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<sst xmlns="http://schemas.openxmlformats.org/spreadsheetml/2006/main" count="344" uniqueCount="172">
  <si>
    <t>2021年聊城市各级机关补充录用公务员进入面试范围人员综合成绩</t>
  </si>
  <si>
    <t>招录机关</t>
  </si>
  <si>
    <t>用人单位</t>
  </si>
  <si>
    <t>职位名称</t>
  </si>
  <si>
    <t>准考证号</t>
  </si>
  <si>
    <t>笔试成绩</t>
  </si>
  <si>
    <t>面试成绩</t>
  </si>
  <si>
    <t>综合成绩</t>
  </si>
  <si>
    <t>备注</t>
  </si>
  <si>
    <t>聊城市地方金融监督管理局</t>
  </si>
  <si>
    <t>机关</t>
  </si>
  <si>
    <t>综合管理职位</t>
  </si>
  <si>
    <t>2101020108719</t>
  </si>
  <si>
    <t>73.60</t>
  </si>
  <si>
    <t>2101300700601</t>
  </si>
  <si>
    <t>74.80</t>
  </si>
  <si>
    <t>2101010100925</t>
  </si>
  <si>
    <t>聊城市住房和城乡建设局</t>
  </si>
  <si>
    <t>住建业务管理职位</t>
  </si>
  <si>
    <t>2101030200611</t>
  </si>
  <si>
    <t>68.50</t>
  </si>
  <si>
    <t>2101020103718</t>
  </si>
  <si>
    <t>68.80</t>
  </si>
  <si>
    <t>2101030201014</t>
  </si>
  <si>
    <t>68.20</t>
  </si>
  <si>
    <t>聊城市地震监测中心</t>
  </si>
  <si>
    <t>综合管理</t>
  </si>
  <si>
    <t>2101303104628</t>
  </si>
  <si>
    <t>2101300100918</t>
  </si>
  <si>
    <t>71.50</t>
  </si>
  <si>
    <t>2101110102422</t>
  </si>
  <si>
    <t>67.75</t>
  </si>
  <si>
    <t>2101010801303</t>
  </si>
  <si>
    <t>69.70</t>
  </si>
  <si>
    <t>2101080301703</t>
  </si>
  <si>
    <t>72.75</t>
  </si>
  <si>
    <t>中共聊城市委台湾工作办公室</t>
  </si>
  <si>
    <t>2101030301125</t>
  </si>
  <si>
    <t>71.55</t>
  </si>
  <si>
    <t>2101030300130</t>
  </si>
  <si>
    <t>2101010400409</t>
  </si>
  <si>
    <t>72.45</t>
  </si>
  <si>
    <t>东昌府区委组织部</t>
  </si>
  <si>
    <t>中共东昌府区纪律检查委员会</t>
  </si>
  <si>
    <t>审查调查职位</t>
  </si>
  <si>
    <t>2101250402521</t>
  </si>
  <si>
    <t>64.55</t>
  </si>
  <si>
    <t>2101250204003</t>
  </si>
  <si>
    <t>69.55</t>
  </si>
  <si>
    <t>缺考</t>
  </si>
  <si>
    <t>2101040203301</t>
  </si>
  <si>
    <t>65.20</t>
  </si>
  <si>
    <t>莘县县委组织部</t>
  </si>
  <si>
    <t>中共莘县县委办公室</t>
  </si>
  <si>
    <t>机关事务综合管理职位</t>
  </si>
  <si>
    <t>2101250202709</t>
  </si>
  <si>
    <t>73.05</t>
  </si>
  <si>
    <t>2101250703818</t>
  </si>
  <si>
    <t>72.40</t>
  </si>
  <si>
    <t>2101250200119</t>
  </si>
  <si>
    <t>72.35</t>
  </si>
  <si>
    <t>聊城市商务局</t>
  </si>
  <si>
    <t>聊城市经济发展服务中心</t>
  </si>
  <si>
    <t>招商专员</t>
  </si>
  <si>
    <t>2101010701204</t>
  </si>
  <si>
    <t>72.30</t>
  </si>
  <si>
    <t>2101020109201</t>
  </si>
  <si>
    <t>2101300401629</t>
  </si>
  <si>
    <t>72.10</t>
  </si>
  <si>
    <t>茌平区委组织部</t>
  </si>
  <si>
    <t>中共聊城市茌平区纪律检查委员会监察委员会</t>
  </si>
  <si>
    <t>纪检监察职位</t>
  </si>
  <si>
    <t>2101061102504</t>
  </si>
  <si>
    <t>67.65</t>
  </si>
  <si>
    <t>2101301001001</t>
  </si>
  <si>
    <t>69.10</t>
  </si>
  <si>
    <t>2101021900218</t>
  </si>
  <si>
    <t>聊城市审计局</t>
  </si>
  <si>
    <t>聊城市经济责任审计服务中心</t>
  </si>
  <si>
    <t>审计业务</t>
  </si>
  <si>
    <t>2101301701412</t>
  </si>
  <si>
    <t>72.60</t>
  </si>
  <si>
    <t>2101302900308</t>
  </si>
  <si>
    <t>72.00</t>
  </si>
  <si>
    <t>2101250101004</t>
  </si>
  <si>
    <t>聊城市应急管理局</t>
  </si>
  <si>
    <t>聊城市安全生产执法监察支队</t>
  </si>
  <si>
    <t>执法监察</t>
  </si>
  <si>
    <t>2101302201002</t>
  </si>
  <si>
    <t>71.20</t>
  </si>
  <si>
    <t>2101011200622</t>
  </si>
  <si>
    <t>71.85</t>
  </si>
  <si>
    <t>2101010101418</t>
  </si>
  <si>
    <t>69.7</t>
  </si>
  <si>
    <t>2101011000805</t>
  </si>
  <si>
    <t>71.70</t>
  </si>
  <si>
    <t>2101040102713</t>
  </si>
  <si>
    <t>72.25</t>
  </si>
  <si>
    <t>2101302900327</t>
  </si>
  <si>
    <t>2101080303022</t>
  </si>
  <si>
    <t>70.25</t>
  </si>
  <si>
    <t>2101303000324</t>
  </si>
  <si>
    <t>2101020108823</t>
  </si>
  <si>
    <t>70.8</t>
  </si>
  <si>
    <t>2101011102505</t>
  </si>
  <si>
    <t>2101010301806</t>
  </si>
  <si>
    <t>72.70</t>
  </si>
  <si>
    <t>2101011101830</t>
  </si>
  <si>
    <t>2101300900215</t>
  </si>
  <si>
    <t>73.55</t>
  </si>
  <si>
    <t>2101080303528</t>
  </si>
  <si>
    <t>70.85</t>
  </si>
  <si>
    <t>2101300601224</t>
  </si>
  <si>
    <t>71.25</t>
  </si>
  <si>
    <t>聊城市党史研究院</t>
  </si>
  <si>
    <t>党史史志研究</t>
  </si>
  <si>
    <t>2101300900407</t>
  </si>
  <si>
    <t>68.05</t>
  </si>
  <si>
    <t>2101250102313</t>
  </si>
  <si>
    <t>69.45</t>
  </si>
  <si>
    <t>2101302901102</t>
  </si>
  <si>
    <t>70.00</t>
  </si>
  <si>
    <t>2101011301621</t>
  </si>
  <si>
    <t>68.40</t>
  </si>
  <si>
    <t>2101020103614</t>
  </si>
  <si>
    <t>68.75</t>
  </si>
  <si>
    <t>2101250101206</t>
  </si>
  <si>
    <t>临清市委组织部</t>
  </si>
  <si>
    <t>临清市委组织部党员教育中心</t>
  </si>
  <si>
    <t>党务管理职位</t>
  </si>
  <si>
    <t>2101250301612</t>
  </si>
  <si>
    <t>2101020901030</t>
  </si>
  <si>
    <t>70.95</t>
  </si>
  <si>
    <t>2101250402528</t>
  </si>
  <si>
    <t>70.90</t>
  </si>
  <si>
    <t>聊城市中级人民法院</t>
  </si>
  <si>
    <t>临清市人民法院</t>
  </si>
  <si>
    <t>法官助理职位</t>
  </si>
  <si>
    <t>2101014401614</t>
  </si>
  <si>
    <t>67.85</t>
  </si>
  <si>
    <t>2101250503309</t>
  </si>
  <si>
    <t>2101250501710</t>
  </si>
  <si>
    <t>阳谷县委组织部</t>
  </si>
  <si>
    <t>中国人民政治协商会议阳谷县委员会</t>
  </si>
  <si>
    <t>机关综合事务管理</t>
  </si>
  <si>
    <t>2101281403722</t>
  </si>
  <si>
    <t>69.25</t>
  </si>
  <si>
    <t>2101250602530</t>
  </si>
  <si>
    <t>69.35</t>
  </si>
  <si>
    <t>2101060406717</t>
  </si>
  <si>
    <t>68.90</t>
  </si>
  <si>
    <t>临清市魏湾镇人民政府</t>
  </si>
  <si>
    <t>乡镇普通管理职位</t>
  </si>
  <si>
    <t>2101250603008</t>
  </si>
  <si>
    <t>69.20</t>
  </si>
  <si>
    <t>2101250701316</t>
  </si>
  <si>
    <t>70.10</t>
  </si>
  <si>
    <t>2101250602810</t>
  </si>
  <si>
    <t>70.65</t>
  </si>
  <si>
    <t>中共临清市委办公室</t>
  </si>
  <si>
    <t>文秘职位A</t>
  </si>
  <si>
    <t>2101250207925</t>
  </si>
  <si>
    <t>74.55</t>
  </si>
  <si>
    <t>2101250200314</t>
  </si>
  <si>
    <t>2101250201805</t>
  </si>
  <si>
    <t>71.80</t>
  </si>
  <si>
    <t>中共临清市纪律检查委员会监察委员会</t>
  </si>
  <si>
    <t>2101012700628</t>
  </si>
  <si>
    <t>2101250502014</t>
  </si>
  <si>
    <t>69.00</t>
  </si>
  <si>
    <t>2101250503725</t>
  </si>
  <si>
    <t>69.80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</si>
</sst>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23" fillId="8" borderId="3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workbookViewId="0">
      <selection activeCell="M2" sqref="M2"/>
    </sheetView>
  </sheetViews>
  <sheetFormatPr defaultColWidth="9" defaultRowHeight="13.5" outlineLevelCol="7"/>
  <cols>
    <col min="1" max="1" width="26.75" style="1" customWidth="1"/>
    <col min="2" max="2" width="18.375" style="1" customWidth="1"/>
    <col min="3" max="3" width="26.5" style="1" customWidth="1"/>
    <col min="4" max="4" width="15.375" style="1" customWidth="1"/>
    <col min="5" max="5" width="14.75" style="1" customWidth="1"/>
    <col min="6" max="6" width="11.625" style="1" customWidth="1"/>
    <col min="7" max="16384" width="9" style="1"/>
  </cols>
  <sheetData>
    <row r="1" s="1" customFormat="1" ht="4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30" customHeight="1" spans="1:8">
      <c r="A2" s="4" t="s">
        <v>1</v>
      </c>
      <c r="B2" s="5" t="s">
        <v>2</v>
      </c>
      <c r="C2" s="4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</row>
    <row r="3" s="2" customFormat="1" ht="30" customHeight="1" spans="1:8">
      <c r="A3" s="8" t="s">
        <v>9</v>
      </c>
      <c r="B3" s="8" t="s">
        <v>10</v>
      </c>
      <c r="C3" s="8" t="s">
        <v>11</v>
      </c>
      <c r="D3" s="8" t="s">
        <v>12</v>
      </c>
      <c r="E3" s="8" t="s">
        <v>13</v>
      </c>
      <c r="F3" s="9">
        <v>84.6</v>
      </c>
      <c r="G3" s="10">
        <f t="shared" ref="G3:G66" si="0">E3*0.4+F3*0.6</f>
        <v>80.2</v>
      </c>
      <c r="H3" s="9"/>
    </row>
    <row r="4" s="2" customFormat="1" ht="30" customHeight="1" spans="1:8">
      <c r="A4" s="8" t="s">
        <v>9</v>
      </c>
      <c r="B4" s="8" t="s">
        <v>10</v>
      </c>
      <c r="C4" s="8" t="s">
        <v>11</v>
      </c>
      <c r="D4" s="8" t="s">
        <v>14</v>
      </c>
      <c r="E4" s="8" t="s">
        <v>15</v>
      </c>
      <c r="F4" s="9">
        <v>84.2</v>
      </c>
      <c r="G4" s="10">
        <f t="shared" si="0"/>
        <v>80.44</v>
      </c>
      <c r="H4" s="9"/>
    </row>
    <row r="5" s="2" customFormat="1" ht="30" customHeight="1" spans="1:8">
      <c r="A5" s="8" t="s">
        <v>9</v>
      </c>
      <c r="B5" s="8" t="s">
        <v>10</v>
      </c>
      <c r="C5" s="8" t="s">
        <v>11</v>
      </c>
      <c r="D5" s="8" t="s">
        <v>16</v>
      </c>
      <c r="E5" s="8">
        <v>73</v>
      </c>
      <c r="F5" s="9">
        <v>85.3</v>
      </c>
      <c r="G5" s="10">
        <f t="shared" si="0"/>
        <v>80.38</v>
      </c>
      <c r="H5" s="9"/>
    </row>
    <row r="6" s="2" customFormat="1" ht="30" customHeight="1" spans="1:8">
      <c r="A6" s="8" t="s">
        <v>17</v>
      </c>
      <c r="B6" s="8" t="s">
        <v>10</v>
      </c>
      <c r="C6" s="8" t="s">
        <v>18</v>
      </c>
      <c r="D6" s="8" t="s">
        <v>19</v>
      </c>
      <c r="E6" s="8" t="s">
        <v>20</v>
      </c>
      <c r="F6" s="9">
        <v>83.2</v>
      </c>
      <c r="G6" s="10">
        <f t="shared" si="0"/>
        <v>77.32</v>
      </c>
      <c r="H6" s="9"/>
    </row>
    <row r="7" s="2" customFormat="1" ht="30" customHeight="1" spans="1:8">
      <c r="A7" s="8" t="s">
        <v>17</v>
      </c>
      <c r="B7" s="8" t="s">
        <v>10</v>
      </c>
      <c r="C7" s="8" t="s">
        <v>18</v>
      </c>
      <c r="D7" s="8" t="s">
        <v>21</v>
      </c>
      <c r="E7" s="8" t="s">
        <v>22</v>
      </c>
      <c r="F7" s="9">
        <v>85.6</v>
      </c>
      <c r="G7" s="10">
        <f t="shared" si="0"/>
        <v>78.88</v>
      </c>
      <c r="H7" s="9"/>
    </row>
    <row r="8" s="2" customFormat="1" ht="30" customHeight="1" spans="1:8">
      <c r="A8" s="8" t="s">
        <v>17</v>
      </c>
      <c r="B8" s="8" t="s">
        <v>10</v>
      </c>
      <c r="C8" s="8" t="s">
        <v>18</v>
      </c>
      <c r="D8" s="8" t="s">
        <v>23</v>
      </c>
      <c r="E8" s="8" t="s">
        <v>24</v>
      </c>
      <c r="F8" s="9">
        <v>79</v>
      </c>
      <c r="G8" s="10">
        <f t="shared" si="0"/>
        <v>74.68</v>
      </c>
      <c r="H8" s="9"/>
    </row>
    <row r="9" s="2" customFormat="1" ht="30" customHeight="1" spans="1:8">
      <c r="A9" s="8" t="s">
        <v>25</v>
      </c>
      <c r="B9" s="8" t="s">
        <v>10</v>
      </c>
      <c r="C9" s="8" t="s">
        <v>26</v>
      </c>
      <c r="D9" s="8" t="s">
        <v>27</v>
      </c>
      <c r="E9" s="8">
        <v>69</v>
      </c>
      <c r="F9" s="9">
        <v>79.2</v>
      </c>
      <c r="G9" s="10">
        <f t="shared" si="0"/>
        <v>75.12</v>
      </c>
      <c r="H9" s="9"/>
    </row>
    <row r="10" s="2" customFormat="1" ht="30" customHeight="1" spans="1:8">
      <c r="A10" s="8" t="s">
        <v>25</v>
      </c>
      <c r="B10" s="8" t="s">
        <v>10</v>
      </c>
      <c r="C10" s="8" t="s">
        <v>26</v>
      </c>
      <c r="D10" s="8" t="s">
        <v>28</v>
      </c>
      <c r="E10" s="8" t="s">
        <v>29</v>
      </c>
      <c r="F10" s="9">
        <v>84.4</v>
      </c>
      <c r="G10" s="10">
        <f t="shared" si="0"/>
        <v>79.24</v>
      </c>
      <c r="H10" s="9"/>
    </row>
    <row r="11" s="2" customFormat="1" ht="30" customHeight="1" spans="1:8">
      <c r="A11" s="8" t="s">
        <v>17</v>
      </c>
      <c r="B11" s="8" t="s">
        <v>10</v>
      </c>
      <c r="C11" s="8" t="s">
        <v>11</v>
      </c>
      <c r="D11" s="11" t="s">
        <v>30</v>
      </c>
      <c r="E11" s="8" t="s">
        <v>31</v>
      </c>
      <c r="F11" s="9">
        <v>88.8</v>
      </c>
      <c r="G11" s="10">
        <f t="shared" si="0"/>
        <v>80.38</v>
      </c>
      <c r="H11" s="9"/>
    </row>
    <row r="12" s="2" customFormat="1" ht="30" customHeight="1" spans="1:8">
      <c r="A12" s="8" t="s">
        <v>17</v>
      </c>
      <c r="B12" s="8" t="s">
        <v>10</v>
      </c>
      <c r="C12" s="8" t="s">
        <v>11</v>
      </c>
      <c r="D12" s="8" t="s">
        <v>32</v>
      </c>
      <c r="E12" s="8" t="s">
        <v>33</v>
      </c>
      <c r="F12" s="9">
        <v>85.4</v>
      </c>
      <c r="G12" s="10">
        <f t="shared" si="0"/>
        <v>79.12</v>
      </c>
      <c r="H12" s="9"/>
    </row>
    <row r="13" s="2" customFormat="1" ht="30" customHeight="1" spans="1:8">
      <c r="A13" s="8" t="s">
        <v>17</v>
      </c>
      <c r="B13" s="8" t="s">
        <v>10</v>
      </c>
      <c r="C13" s="8" t="s">
        <v>11</v>
      </c>
      <c r="D13" s="8" t="s">
        <v>34</v>
      </c>
      <c r="E13" s="8" t="s">
        <v>35</v>
      </c>
      <c r="F13" s="9">
        <v>83.8</v>
      </c>
      <c r="G13" s="10">
        <f t="shared" si="0"/>
        <v>79.38</v>
      </c>
      <c r="H13" s="9"/>
    </row>
    <row r="14" s="2" customFormat="1" ht="30" customHeight="1" spans="1:8">
      <c r="A14" s="8" t="s">
        <v>36</v>
      </c>
      <c r="B14" s="8" t="s">
        <v>10</v>
      </c>
      <c r="C14" s="8" t="s">
        <v>11</v>
      </c>
      <c r="D14" s="8" t="s">
        <v>37</v>
      </c>
      <c r="E14" s="8" t="s">
        <v>38</v>
      </c>
      <c r="F14" s="9">
        <v>86.8</v>
      </c>
      <c r="G14" s="10">
        <f t="shared" si="0"/>
        <v>80.7</v>
      </c>
      <c r="H14" s="9"/>
    </row>
    <row r="15" s="2" customFormat="1" ht="30" customHeight="1" spans="1:8">
      <c r="A15" s="8" t="s">
        <v>36</v>
      </c>
      <c r="B15" s="8" t="s">
        <v>10</v>
      </c>
      <c r="C15" s="8" t="s">
        <v>11</v>
      </c>
      <c r="D15" s="8" t="s">
        <v>39</v>
      </c>
      <c r="E15" s="8">
        <v>70.85</v>
      </c>
      <c r="F15" s="9">
        <v>83.6</v>
      </c>
      <c r="G15" s="10">
        <f t="shared" si="0"/>
        <v>78.5</v>
      </c>
      <c r="H15" s="9"/>
    </row>
    <row r="16" s="2" customFormat="1" ht="30" customHeight="1" spans="1:8">
      <c r="A16" s="8" t="s">
        <v>36</v>
      </c>
      <c r="B16" s="8" t="s">
        <v>10</v>
      </c>
      <c r="C16" s="8" t="s">
        <v>11</v>
      </c>
      <c r="D16" s="8" t="s">
        <v>40</v>
      </c>
      <c r="E16" s="8" t="s">
        <v>41</v>
      </c>
      <c r="F16" s="9">
        <v>82.4</v>
      </c>
      <c r="G16" s="10">
        <f t="shared" si="0"/>
        <v>78.42</v>
      </c>
      <c r="H16" s="9"/>
    </row>
    <row r="17" s="2" customFormat="1" ht="30" customHeight="1" spans="1:8">
      <c r="A17" s="8" t="s">
        <v>42</v>
      </c>
      <c r="B17" s="8" t="s">
        <v>43</v>
      </c>
      <c r="C17" s="8" t="s">
        <v>44</v>
      </c>
      <c r="D17" s="8" t="s">
        <v>45</v>
      </c>
      <c r="E17" s="8" t="s">
        <v>46</v>
      </c>
      <c r="F17" s="9">
        <v>85.8</v>
      </c>
      <c r="G17" s="10">
        <f t="shared" si="0"/>
        <v>77.3</v>
      </c>
      <c r="H17" s="9"/>
    </row>
    <row r="18" s="2" customFormat="1" ht="30" customHeight="1" spans="1:8">
      <c r="A18" s="8" t="s">
        <v>42</v>
      </c>
      <c r="B18" s="8" t="s">
        <v>43</v>
      </c>
      <c r="C18" s="8" t="s">
        <v>44</v>
      </c>
      <c r="D18" s="8" t="s">
        <v>47</v>
      </c>
      <c r="E18" s="8" t="s">
        <v>48</v>
      </c>
      <c r="F18" s="9">
        <v>0</v>
      </c>
      <c r="G18" s="10">
        <f t="shared" si="0"/>
        <v>27.82</v>
      </c>
      <c r="H18" s="9" t="s">
        <v>49</v>
      </c>
    </row>
    <row r="19" s="2" customFormat="1" ht="30" customHeight="1" spans="1:8">
      <c r="A19" s="8" t="s">
        <v>42</v>
      </c>
      <c r="B19" s="8" t="s">
        <v>43</v>
      </c>
      <c r="C19" s="8" t="s">
        <v>44</v>
      </c>
      <c r="D19" s="8" t="s">
        <v>50</v>
      </c>
      <c r="E19" s="8" t="s">
        <v>51</v>
      </c>
      <c r="F19" s="9">
        <v>0</v>
      </c>
      <c r="G19" s="10">
        <f t="shared" si="0"/>
        <v>26.08</v>
      </c>
      <c r="H19" s="9" t="s">
        <v>49</v>
      </c>
    </row>
    <row r="20" s="2" customFormat="1" ht="30" customHeight="1" spans="1:8">
      <c r="A20" s="8" t="s">
        <v>52</v>
      </c>
      <c r="B20" s="8" t="s">
        <v>53</v>
      </c>
      <c r="C20" s="8" t="s">
        <v>54</v>
      </c>
      <c r="D20" s="8" t="s">
        <v>55</v>
      </c>
      <c r="E20" s="8" t="s">
        <v>56</v>
      </c>
      <c r="F20" s="9">
        <v>85</v>
      </c>
      <c r="G20" s="10">
        <f t="shared" si="0"/>
        <v>80.22</v>
      </c>
      <c r="H20" s="9"/>
    </row>
    <row r="21" s="2" customFormat="1" ht="30" customHeight="1" spans="1:8">
      <c r="A21" s="8" t="s">
        <v>52</v>
      </c>
      <c r="B21" s="8" t="s">
        <v>53</v>
      </c>
      <c r="C21" s="8" t="s">
        <v>54</v>
      </c>
      <c r="D21" s="8" t="s">
        <v>57</v>
      </c>
      <c r="E21" s="8" t="s">
        <v>58</v>
      </c>
      <c r="F21" s="9">
        <v>81.8</v>
      </c>
      <c r="G21" s="10">
        <f t="shared" si="0"/>
        <v>78.04</v>
      </c>
      <c r="H21" s="9"/>
    </row>
    <row r="22" s="2" customFormat="1" ht="30" customHeight="1" spans="1:8">
      <c r="A22" s="8" t="s">
        <v>52</v>
      </c>
      <c r="B22" s="8" t="s">
        <v>53</v>
      </c>
      <c r="C22" s="8" t="s">
        <v>54</v>
      </c>
      <c r="D22" s="8" t="s">
        <v>59</v>
      </c>
      <c r="E22" s="8" t="s">
        <v>60</v>
      </c>
      <c r="F22" s="9">
        <v>86.4</v>
      </c>
      <c r="G22" s="10">
        <f t="shared" si="0"/>
        <v>80.78</v>
      </c>
      <c r="H22" s="9"/>
    </row>
    <row r="23" s="2" customFormat="1" ht="30" customHeight="1" spans="1:8">
      <c r="A23" s="8" t="s">
        <v>61</v>
      </c>
      <c r="B23" s="8" t="s">
        <v>62</v>
      </c>
      <c r="C23" s="8" t="s">
        <v>63</v>
      </c>
      <c r="D23" s="8" t="s">
        <v>64</v>
      </c>
      <c r="E23" s="8" t="s">
        <v>65</v>
      </c>
      <c r="F23" s="9">
        <v>82.6</v>
      </c>
      <c r="G23" s="10">
        <f t="shared" si="0"/>
        <v>78.48</v>
      </c>
      <c r="H23" s="9"/>
    </row>
    <row r="24" s="2" customFormat="1" ht="30" customHeight="1" spans="1:8">
      <c r="A24" s="8" t="s">
        <v>61</v>
      </c>
      <c r="B24" s="8" t="s">
        <v>62</v>
      </c>
      <c r="C24" s="8" t="s">
        <v>63</v>
      </c>
      <c r="D24" s="8" t="s">
        <v>66</v>
      </c>
      <c r="E24" s="8">
        <v>71.55</v>
      </c>
      <c r="F24" s="9">
        <v>79.8</v>
      </c>
      <c r="G24" s="10">
        <f t="shared" si="0"/>
        <v>76.5</v>
      </c>
      <c r="H24" s="9"/>
    </row>
    <row r="25" s="2" customFormat="1" ht="30" customHeight="1" spans="1:8">
      <c r="A25" s="8" t="s">
        <v>61</v>
      </c>
      <c r="B25" s="8" t="s">
        <v>62</v>
      </c>
      <c r="C25" s="8" t="s">
        <v>63</v>
      </c>
      <c r="D25" s="8" t="s">
        <v>67</v>
      </c>
      <c r="E25" s="8" t="s">
        <v>68</v>
      </c>
      <c r="F25" s="9">
        <v>84.8</v>
      </c>
      <c r="G25" s="10">
        <f t="shared" si="0"/>
        <v>79.72</v>
      </c>
      <c r="H25" s="9"/>
    </row>
    <row r="26" s="2" customFormat="1" ht="30" customHeight="1" spans="1:8">
      <c r="A26" s="8" t="s">
        <v>69</v>
      </c>
      <c r="B26" s="8" t="s">
        <v>70</v>
      </c>
      <c r="C26" s="8" t="s">
        <v>71</v>
      </c>
      <c r="D26" s="8" t="s">
        <v>72</v>
      </c>
      <c r="E26" s="8" t="s">
        <v>73</v>
      </c>
      <c r="F26" s="9">
        <v>84.2</v>
      </c>
      <c r="G26" s="10">
        <f t="shared" si="0"/>
        <v>77.58</v>
      </c>
      <c r="H26" s="9"/>
    </row>
    <row r="27" s="2" customFormat="1" ht="30" customHeight="1" spans="1:8">
      <c r="A27" s="8" t="s">
        <v>69</v>
      </c>
      <c r="B27" s="8" t="s">
        <v>70</v>
      </c>
      <c r="C27" s="8" t="s">
        <v>71</v>
      </c>
      <c r="D27" s="8" t="s">
        <v>74</v>
      </c>
      <c r="E27" s="8" t="s">
        <v>75</v>
      </c>
      <c r="F27" s="9">
        <v>86.2</v>
      </c>
      <c r="G27" s="10">
        <f t="shared" si="0"/>
        <v>79.36</v>
      </c>
      <c r="H27" s="9"/>
    </row>
    <row r="28" s="2" customFormat="1" ht="30" customHeight="1" spans="1:8">
      <c r="A28" s="8" t="s">
        <v>69</v>
      </c>
      <c r="B28" s="8" t="s">
        <v>70</v>
      </c>
      <c r="C28" s="8" t="s">
        <v>71</v>
      </c>
      <c r="D28" s="8" t="s">
        <v>76</v>
      </c>
      <c r="E28" s="8">
        <v>67.3</v>
      </c>
      <c r="F28" s="9">
        <v>87.6</v>
      </c>
      <c r="G28" s="10">
        <f t="shared" si="0"/>
        <v>79.48</v>
      </c>
      <c r="H28" s="9"/>
    </row>
    <row r="29" s="2" customFormat="1" ht="30" customHeight="1" spans="1:8">
      <c r="A29" s="8" t="s">
        <v>77</v>
      </c>
      <c r="B29" s="8" t="s">
        <v>78</v>
      </c>
      <c r="C29" s="8" t="s">
        <v>79</v>
      </c>
      <c r="D29" s="8" t="s">
        <v>80</v>
      </c>
      <c r="E29" s="8" t="s">
        <v>81</v>
      </c>
      <c r="F29" s="9">
        <v>81.4</v>
      </c>
      <c r="G29" s="10">
        <f t="shared" si="0"/>
        <v>77.88</v>
      </c>
      <c r="H29" s="9"/>
    </row>
    <row r="30" s="2" customFormat="1" ht="30" customHeight="1" spans="1:8">
      <c r="A30" s="8" t="s">
        <v>77</v>
      </c>
      <c r="B30" s="8" t="s">
        <v>78</v>
      </c>
      <c r="C30" s="8" t="s">
        <v>79</v>
      </c>
      <c r="D30" s="8" t="s">
        <v>82</v>
      </c>
      <c r="E30" s="8" t="s">
        <v>83</v>
      </c>
      <c r="F30" s="9">
        <v>86.4</v>
      </c>
      <c r="G30" s="10">
        <f t="shared" si="0"/>
        <v>80.64</v>
      </c>
      <c r="H30" s="9"/>
    </row>
    <row r="31" s="2" customFormat="1" ht="30" customHeight="1" spans="1:8">
      <c r="A31" s="8" t="s">
        <v>77</v>
      </c>
      <c r="B31" s="8" t="s">
        <v>78</v>
      </c>
      <c r="C31" s="8" t="s">
        <v>79</v>
      </c>
      <c r="D31" s="8" t="s">
        <v>84</v>
      </c>
      <c r="E31" s="8">
        <v>71.9</v>
      </c>
      <c r="F31" s="9">
        <v>84.4</v>
      </c>
      <c r="G31" s="10">
        <f t="shared" si="0"/>
        <v>79.4</v>
      </c>
      <c r="H31" s="9"/>
    </row>
    <row r="32" s="2" customFormat="1" ht="30" customHeight="1" spans="1:8">
      <c r="A32" s="8" t="s">
        <v>85</v>
      </c>
      <c r="B32" s="8" t="s">
        <v>86</v>
      </c>
      <c r="C32" s="8" t="s">
        <v>87</v>
      </c>
      <c r="D32" s="8" t="s">
        <v>88</v>
      </c>
      <c r="E32" s="8" t="s">
        <v>89</v>
      </c>
      <c r="F32" s="9">
        <v>82.6</v>
      </c>
      <c r="G32" s="10">
        <f t="shared" si="0"/>
        <v>78.04</v>
      </c>
      <c r="H32" s="9"/>
    </row>
    <row r="33" s="2" customFormat="1" ht="30" customHeight="1" spans="1:8">
      <c r="A33" s="8" t="s">
        <v>85</v>
      </c>
      <c r="B33" s="8" t="s">
        <v>86</v>
      </c>
      <c r="C33" s="8" t="s">
        <v>87</v>
      </c>
      <c r="D33" s="8" t="s">
        <v>90</v>
      </c>
      <c r="E33" s="8" t="s">
        <v>91</v>
      </c>
      <c r="F33" s="9">
        <v>84</v>
      </c>
      <c r="G33" s="10">
        <f t="shared" si="0"/>
        <v>79.14</v>
      </c>
      <c r="H33" s="9"/>
    </row>
    <row r="34" s="2" customFormat="1" ht="30" customHeight="1" spans="1:8">
      <c r="A34" s="8" t="s">
        <v>85</v>
      </c>
      <c r="B34" s="8" t="s">
        <v>86</v>
      </c>
      <c r="C34" s="8" t="s">
        <v>87</v>
      </c>
      <c r="D34" s="8" t="s">
        <v>92</v>
      </c>
      <c r="E34" s="8" t="s">
        <v>93</v>
      </c>
      <c r="F34" s="9">
        <v>81.6</v>
      </c>
      <c r="G34" s="10">
        <f t="shared" si="0"/>
        <v>76.84</v>
      </c>
      <c r="H34" s="9"/>
    </row>
    <row r="35" s="2" customFormat="1" ht="30" customHeight="1" spans="1:8">
      <c r="A35" s="8" t="s">
        <v>85</v>
      </c>
      <c r="B35" s="8" t="s">
        <v>86</v>
      </c>
      <c r="C35" s="8" t="s">
        <v>87</v>
      </c>
      <c r="D35" s="8" t="s">
        <v>94</v>
      </c>
      <c r="E35" s="8" t="s">
        <v>95</v>
      </c>
      <c r="F35" s="9">
        <v>85.6</v>
      </c>
      <c r="G35" s="10">
        <f t="shared" si="0"/>
        <v>80.04</v>
      </c>
      <c r="H35" s="9"/>
    </row>
    <row r="36" s="2" customFormat="1" ht="30" customHeight="1" spans="1:8">
      <c r="A36" s="8" t="s">
        <v>85</v>
      </c>
      <c r="B36" s="8" t="s">
        <v>86</v>
      </c>
      <c r="C36" s="8" t="s">
        <v>87</v>
      </c>
      <c r="D36" s="8" t="s">
        <v>96</v>
      </c>
      <c r="E36" s="8" t="s">
        <v>97</v>
      </c>
      <c r="F36" s="9">
        <v>83.8</v>
      </c>
      <c r="G36" s="10">
        <f t="shared" si="0"/>
        <v>79.18</v>
      </c>
      <c r="H36" s="9"/>
    </row>
    <row r="37" s="2" customFormat="1" ht="30" customHeight="1" spans="1:8">
      <c r="A37" s="8" t="s">
        <v>85</v>
      </c>
      <c r="B37" s="8" t="s">
        <v>86</v>
      </c>
      <c r="C37" s="8" t="s">
        <v>87</v>
      </c>
      <c r="D37" s="8" t="s">
        <v>98</v>
      </c>
      <c r="E37" s="8" t="s">
        <v>81</v>
      </c>
      <c r="F37" s="9">
        <v>87</v>
      </c>
      <c r="G37" s="10">
        <f t="shared" si="0"/>
        <v>81.24</v>
      </c>
      <c r="H37" s="9"/>
    </row>
    <row r="38" s="2" customFormat="1" ht="30" customHeight="1" spans="1:8">
      <c r="A38" s="8" t="s">
        <v>85</v>
      </c>
      <c r="B38" s="8" t="s">
        <v>10</v>
      </c>
      <c r="C38" s="8" t="s">
        <v>26</v>
      </c>
      <c r="D38" s="8" t="s">
        <v>99</v>
      </c>
      <c r="E38" s="8" t="s">
        <v>100</v>
      </c>
      <c r="F38" s="9">
        <v>84.8</v>
      </c>
      <c r="G38" s="10">
        <f t="shared" si="0"/>
        <v>78.98</v>
      </c>
      <c r="H38" s="9"/>
    </row>
    <row r="39" s="2" customFormat="1" ht="30" customHeight="1" spans="1:8">
      <c r="A39" s="8" t="s">
        <v>85</v>
      </c>
      <c r="B39" s="8" t="s">
        <v>10</v>
      </c>
      <c r="C39" s="8" t="s">
        <v>26</v>
      </c>
      <c r="D39" s="8" t="s">
        <v>101</v>
      </c>
      <c r="E39" s="8" t="s">
        <v>38</v>
      </c>
      <c r="F39" s="9">
        <v>81.8</v>
      </c>
      <c r="G39" s="10">
        <f t="shared" si="0"/>
        <v>77.7</v>
      </c>
      <c r="H39" s="9"/>
    </row>
    <row r="40" s="2" customFormat="1" ht="30" customHeight="1" spans="1:8">
      <c r="A40" s="8" t="s">
        <v>85</v>
      </c>
      <c r="B40" s="8" t="s">
        <v>10</v>
      </c>
      <c r="C40" s="8" t="s">
        <v>26</v>
      </c>
      <c r="D40" s="8" t="s">
        <v>102</v>
      </c>
      <c r="E40" s="8" t="s">
        <v>103</v>
      </c>
      <c r="F40" s="9">
        <v>84.4</v>
      </c>
      <c r="G40" s="10">
        <f t="shared" si="0"/>
        <v>78.96</v>
      </c>
      <c r="H40" s="9"/>
    </row>
    <row r="41" s="2" customFormat="1" ht="30" customHeight="1" spans="1:8">
      <c r="A41" s="8" t="s">
        <v>85</v>
      </c>
      <c r="B41" s="8" t="s">
        <v>10</v>
      </c>
      <c r="C41" s="8" t="s">
        <v>26</v>
      </c>
      <c r="D41" s="8" t="s">
        <v>104</v>
      </c>
      <c r="E41" s="8" t="s">
        <v>68</v>
      </c>
      <c r="F41" s="9">
        <v>83</v>
      </c>
      <c r="G41" s="10">
        <f t="shared" si="0"/>
        <v>78.64</v>
      </c>
      <c r="H41" s="9"/>
    </row>
    <row r="42" s="2" customFormat="1" ht="30" customHeight="1" spans="1:8">
      <c r="A42" s="8" t="s">
        <v>85</v>
      </c>
      <c r="B42" s="8" t="s">
        <v>10</v>
      </c>
      <c r="C42" s="8" t="s">
        <v>26</v>
      </c>
      <c r="D42" s="8" t="s">
        <v>105</v>
      </c>
      <c r="E42" s="8" t="s">
        <v>106</v>
      </c>
      <c r="F42" s="9">
        <v>84</v>
      </c>
      <c r="G42" s="10">
        <f t="shared" si="0"/>
        <v>79.48</v>
      </c>
      <c r="H42" s="9"/>
    </row>
    <row r="43" s="2" customFormat="1" ht="30" customHeight="1" spans="1:8">
      <c r="A43" s="8" t="s">
        <v>85</v>
      </c>
      <c r="B43" s="8" t="s">
        <v>10</v>
      </c>
      <c r="C43" s="8" t="s">
        <v>26</v>
      </c>
      <c r="D43" s="8" t="s">
        <v>107</v>
      </c>
      <c r="E43" s="8" t="s">
        <v>13</v>
      </c>
      <c r="F43" s="9">
        <v>85.2</v>
      </c>
      <c r="G43" s="10">
        <f t="shared" si="0"/>
        <v>80.56</v>
      </c>
      <c r="H43" s="9"/>
    </row>
    <row r="44" s="2" customFormat="1" ht="30" customHeight="1" spans="1:8">
      <c r="A44" s="8" t="s">
        <v>85</v>
      </c>
      <c r="B44" s="8" t="s">
        <v>10</v>
      </c>
      <c r="C44" s="8" t="s">
        <v>26</v>
      </c>
      <c r="D44" s="8" t="s">
        <v>108</v>
      </c>
      <c r="E44" s="8" t="s">
        <v>109</v>
      </c>
      <c r="F44" s="9">
        <v>76.6</v>
      </c>
      <c r="G44" s="10">
        <f t="shared" si="0"/>
        <v>75.38</v>
      </c>
      <c r="H44" s="9"/>
    </row>
    <row r="45" s="2" customFormat="1" ht="30" customHeight="1" spans="1:8">
      <c r="A45" s="8" t="s">
        <v>85</v>
      </c>
      <c r="B45" s="8" t="s">
        <v>10</v>
      </c>
      <c r="C45" s="8" t="s">
        <v>26</v>
      </c>
      <c r="D45" s="8" t="s">
        <v>110</v>
      </c>
      <c r="E45" s="8" t="s">
        <v>111</v>
      </c>
      <c r="F45" s="9">
        <v>82.2</v>
      </c>
      <c r="G45" s="10">
        <f t="shared" si="0"/>
        <v>77.66</v>
      </c>
      <c r="H45" s="9"/>
    </row>
    <row r="46" s="2" customFormat="1" ht="30" customHeight="1" spans="1:8">
      <c r="A46" s="8" t="s">
        <v>85</v>
      </c>
      <c r="B46" s="8" t="s">
        <v>10</v>
      </c>
      <c r="C46" s="8" t="s">
        <v>26</v>
      </c>
      <c r="D46" s="8" t="s">
        <v>112</v>
      </c>
      <c r="E46" s="8" t="s">
        <v>113</v>
      </c>
      <c r="F46" s="9">
        <v>0</v>
      </c>
      <c r="G46" s="10">
        <f t="shared" si="0"/>
        <v>28.5</v>
      </c>
      <c r="H46" s="8" t="s">
        <v>49</v>
      </c>
    </row>
    <row r="47" s="2" customFormat="1" ht="30" customHeight="1" spans="1:8">
      <c r="A47" s="8" t="s">
        <v>114</v>
      </c>
      <c r="B47" s="8" t="s">
        <v>10</v>
      </c>
      <c r="C47" s="8" t="s">
        <v>115</v>
      </c>
      <c r="D47" s="8" t="s">
        <v>116</v>
      </c>
      <c r="E47" s="8" t="s">
        <v>117</v>
      </c>
      <c r="F47" s="9">
        <v>84.6</v>
      </c>
      <c r="G47" s="10">
        <f t="shared" si="0"/>
        <v>77.98</v>
      </c>
      <c r="H47" s="9"/>
    </row>
    <row r="48" s="2" customFormat="1" ht="30" customHeight="1" spans="1:8">
      <c r="A48" s="8" t="s">
        <v>114</v>
      </c>
      <c r="B48" s="8" t="s">
        <v>10</v>
      </c>
      <c r="C48" s="8" t="s">
        <v>115</v>
      </c>
      <c r="D48" s="8" t="s">
        <v>118</v>
      </c>
      <c r="E48" s="8" t="s">
        <v>119</v>
      </c>
      <c r="F48" s="9">
        <v>86.8</v>
      </c>
      <c r="G48" s="10">
        <f t="shared" si="0"/>
        <v>79.86</v>
      </c>
      <c r="H48" s="9"/>
    </row>
    <row r="49" s="2" customFormat="1" ht="30" customHeight="1" spans="1:8">
      <c r="A49" s="8" t="s">
        <v>114</v>
      </c>
      <c r="B49" s="8" t="s">
        <v>10</v>
      </c>
      <c r="C49" s="8" t="s">
        <v>115</v>
      </c>
      <c r="D49" s="8" t="s">
        <v>120</v>
      </c>
      <c r="E49" s="8" t="s">
        <v>121</v>
      </c>
      <c r="F49" s="9">
        <v>80.4</v>
      </c>
      <c r="G49" s="10">
        <f t="shared" si="0"/>
        <v>76.24</v>
      </c>
      <c r="H49" s="9"/>
    </row>
    <row r="50" s="2" customFormat="1" ht="30" customHeight="1" spans="1:8">
      <c r="A50" s="8" t="s">
        <v>114</v>
      </c>
      <c r="B50" s="8" t="s">
        <v>10</v>
      </c>
      <c r="C50" s="8" t="s">
        <v>115</v>
      </c>
      <c r="D50" s="8" t="s">
        <v>122</v>
      </c>
      <c r="E50" s="8" t="s">
        <v>123</v>
      </c>
      <c r="F50" s="9">
        <v>80.6</v>
      </c>
      <c r="G50" s="10">
        <f t="shared" si="0"/>
        <v>75.72</v>
      </c>
      <c r="H50" s="9"/>
    </row>
    <row r="51" s="2" customFormat="1" ht="30" customHeight="1" spans="1:8">
      <c r="A51" s="8" t="s">
        <v>114</v>
      </c>
      <c r="B51" s="8" t="s">
        <v>10</v>
      </c>
      <c r="C51" s="8" t="s">
        <v>115</v>
      </c>
      <c r="D51" s="8" t="s">
        <v>124</v>
      </c>
      <c r="E51" s="8" t="s">
        <v>125</v>
      </c>
      <c r="F51" s="9">
        <v>82.4</v>
      </c>
      <c r="G51" s="10">
        <f t="shared" si="0"/>
        <v>76.94</v>
      </c>
      <c r="H51" s="9"/>
    </row>
    <row r="52" s="2" customFormat="1" ht="30" customHeight="1" spans="1:8">
      <c r="A52" s="8" t="s">
        <v>114</v>
      </c>
      <c r="B52" s="8" t="s">
        <v>10</v>
      </c>
      <c r="C52" s="8" t="s">
        <v>115</v>
      </c>
      <c r="D52" s="8" t="s">
        <v>126</v>
      </c>
      <c r="E52" s="8">
        <v>67.35</v>
      </c>
      <c r="F52" s="9">
        <v>79.4</v>
      </c>
      <c r="G52" s="10">
        <f t="shared" si="0"/>
        <v>74.58</v>
      </c>
      <c r="H52" s="9"/>
    </row>
    <row r="53" s="2" customFormat="1" ht="30" customHeight="1" spans="1:8">
      <c r="A53" s="8" t="s">
        <v>127</v>
      </c>
      <c r="B53" s="8" t="s">
        <v>128</v>
      </c>
      <c r="C53" s="8" t="s">
        <v>129</v>
      </c>
      <c r="D53" s="8" t="s">
        <v>130</v>
      </c>
      <c r="E53" s="8" t="s">
        <v>58</v>
      </c>
      <c r="F53" s="9">
        <v>87.4</v>
      </c>
      <c r="G53" s="10">
        <f t="shared" si="0"/>
        <v>81.4</v>
      </c>
      <c r="H53" s="9"/>
    </row>
    <row r="54" s="2" customFormat="1" ht="30" customHeight="1" spans="1:8">
      <c r="A54" s="8" t="s">
        <v>127</v>
      </c>
      <c r="B54" s="8" t="s">
        <v>128</v>
      </c>
      <c r="C54" s="8" t="s">
        <v>129</v>
      </c>
      <c r="D54" s="8" t="s">
        <v>131</v>
      </c>
      <c r="E54" s="8" t="s">
        <v>132</v>
      </c>
      <c r="F54" s="9">
        <v>82.2</v>
      </c>
      <c r="G54" s="10">
        <f t="shared" si="0"/>
        <v>77.7</v>
      </c>
      <c r="H54" s="9"/>
    </row>
    <row r="55" s="2" customFormat="1" ht="30" customHeight="1" spans="1:8">
      <c r="A55" s="8" t="s">
        <v>127</v>
      </c>
      <c r="B55" s="8" t="s">
        <v>128</v>
      </c>
      <c r="C55" s="8" t="s">
        <v>129</v>
      </c>
      <c r="D55" s="8" t="s">
        <v>133</v>
      </c>
      <c r="E55" s="8" t="s">
        <v>134</v>
      </c>
      <c r="F55" s="9">
        <v>82.4</v>
      </c>
      <c r="G55" s="10">
        <f t="shared" si="0"/>
        <v>77.8</v>
      </c>
      <c r="H55" s="9"/>
    </row>
    <row r="56" s="2" customFormat="1" ht="30" customHeight="1" spans="1:8">
      <c r="A56" s="8" t="s">
        <v>135</v>
      </c>
      <c r="B56" s="8" t="s">
        <v>136</v>
      </c>
      <c r="C56" s="8" t="s">
        <v>137</v>
      </c>
      <c r="D56" s="8" t="s">
        <v>138</v>
      </c>
      <c r="E56" s="8" t="s">
        <v>139</v>
      </c>
      <c r="F56" s="9">
        <v>84.5</v>
      </c>
      <c r="G56" s="10">
        <f t="shared" si="0"/>
        <v>77.84</v>
      </c>
      <c r="H56" s="9"/>
    </row>
    <row r="57" s="2" customFormat="1" ht="30" customHeight="1" spans="1:8">
      <c r="A57" s="8" t="s">
        <v>135</v>
      </c>
      <c r="B57" s="8" t="s">
        <v>136</v>
      </c>
      <c r="C57" s="8" t="s">
        <v>137</v>
      </c>
      <c r="D57" s="8" t="s">
        <v>140</v>
      </c>
      <c r="E57" s="8">
        <v>67.55</v>
      </c>
      <c r="F57" s="9">
        <v>86</v>
      </c>
      <c r="G57" s="10">
        <f t="shared" si="0"/>
        <v>78.62</v>
      </c>
      <c r="H57" s="9"/>
    </row>
    <row r="58" s="2" customFormat="1" ht="30" customHeight="1" spans="1:8">
      <c r="A58" s="8" t="s">
        <v>135</v>
      </c>
      <c r="B58" s="8" t="s">
        <v>136</v>
      </c>
      <c r="C58" s="8" t="s">
        <v>137</v>
      </c>
      <c r="D58" s="8" t="s">
        <v>141</v>
      </c>
      <c r="E58" s="8" t="s">
        <v>75</v>
      </c>
      <c r="F58" s="9">
        <v>80.6</v>
      </c>
      <c r="G58" s="10">
        <f t="shared" si="0"/>
        <v>76</v>
      </c>
      <c r="H58" s="9"/>
    </row>
    <row r="59" s="2" customFormat="1" ht="30" customHeight="1" spans="1:8">
      <c r="A59" s="8" t="s">
        <v>142</v>
      </c>
      <c r="B59" s="8" t="s">
        <v>143</v>
      </c>
      <c r="C59" s="8" t="s">
        <v>144</v>
      </c>
      <c r="D59" s="8" t="s">
        <v>145</v>
      </c>
      <c r="E59" s="8" t="s">
        <v>146</v>
      </c>
      <c r="F59" s="9">
        <v>82.8</v>
      </c>
      <c r="G59" s="10">
        <f t="shared" si="0"/>
        <v>77.38</v>
      </c>
      <c r="H59" s="9"/>
    </row>
    <row r="60" s="2" customFormat="1" ht="30" customHeight="1" spans="1:8">
      <c r="A60" s="8" t="s">
        <v>142</v>
      </c>
      <c r="B60" s="8" t="s">
        <v>143</v>
      </c>
      <c r="C60" s="8" t="s">
        <v>144</v>
      </c>
      <c r="D60" s="8" t="s">
        <v>147</v>
      </c>
      <c r="E60" s="8" t="s">
        <v>148</v>
      </c>
      <c r="F60" s="9">
        <v>84.4</v>
      </c>
      <c r="G60" s="10">
        <f t="shared" si="0"/>
        <v>78.38</v>
      </c>
      <c r="H60" s="9"/>
    </row>
    <row r="61" s="2" customFormat="1" ht="30" customHeight="1" spans="1:8">
      <c r="A61" s="8" t="s">
        <v>142</v>
      </c>
      <c r="B61" s="8" t="s">
        <v>143</v>
      </c>
      <c r="C61" s="8" t="s">
        <v>144</v>
      </c>
      <c r="D61" s="8" t="s">
        <v>149</v>
      </c>
      <c r="E61" s="8" t="s">
        <v>150</v>
      </c>
      <c r="F61" s="9">
        <v>84.4</v>
      </c>
      <c r="G61" s="10">
        <f t="shared" si="0"/>
        <v>78.2</v>
      </c>
      <c r="H61" s="9"/>
    </row>
    <row r="62" s="2" customFormat="1" ht="30" customHeight="1" spans="1:8">
      <c r="A62" s="8" t="s">
        <v>127</v>
      </c>
      <c r="B62" s="8" t="s">
        <v>151</v>
      </c>
      <c r="C62" s="8" t="s">
        <v>152</v>
      </c>
      <c r="D62" s="8" t="s">
        <v>153</v>
      </c>
      <c r="E62" s="8" t="s">
        <v>154</v>
      </c>
      <c r="F62" s="9">
        <v>82.4</v>
      </c>
      <c r="G62" s="10">
        <f t="shared" si="0"/>
        <v>77.12</v>
      </c>
      <c r="H62" s="9"/>
    </row>
    <row r="63" s="2" customFormat="1" ht="30" customHeight="1" spans="1:8">
      <c r="A63" s="8" t="s">
        <v>127</v>
      </c>
      <c r="B63" s="8" t="s">
        <v>151</v>
      </c>
      <c r="C63" s="8" t="s">
        <v>152</v>
      </c>
      <c r="D63" s="8" t="s">
        <v>155</v>
      </c>
      <c r="E63" s="8" t="s">
        <v>156</v>
      </c>
      <c r="F63" s="9">
        <v>80.6</v>
      </c>
      <c r="G63" s="10">
        <f t="shared" si="0"/>
        <v>76.4</v>
      </c>
      <c r="H63" s="9"/>
    </row>
    <row r="64" s="2" customFormat="1" ht="30" customHeight="1" spans="1:8">
      <c r="A64" s="8" t="s">
        <v>127</v>
      </c>
      <c r="B64" s="8" t="s">
        <v>151</v>
      </c>
      <c r="C64" s="8" t="s">
        <v>152</v>
      </c>
      <c r="D64" s="8" t="s">
        <v>157</v>
      </c>
      <c r="E64" s="8" t="s">
        <v>158</v>
      </c>
      <c r="F64" s="9">
        <v>82.2</v>
      </c>
      <c r="G64" s="10">
        <f t="shared" si="0"/>
        <v>77.58</v>
      </c>
      <c r="H64" s="9"/>
    </row>
    <row r="65" s="2" customFormat="1" ht="30" customHeight="1" spans="1:8">
      <c r="A65" s="8" t="s">
        <v>127</v>
      </c>
      <c r="B65" s="8" t="s">
        <v>159</v>
      </c>
      <c r="C65" s="8" t="s">
        <v>160</v>
      </c>
      <c r="D65" s="8" t="s">
        <v>161</v>
      </c>
      <c r="E65" s="8" t="s">
        <v>162</v>
      </c>
      <c r="F65" s="9">
        <v>84.3</v>
      </c>
      <c r="G65" s="10">
        <f t="shared" si="0"/>
        <v>80.4</v>
      </c>
      <c r="H65" s="9"/>
    </row>
    <row r="66" s="2" customFormat="1" ht="30" customHeight="1" spans="1:8">
      <c r="A66" s="8" t="s">
        <v>127</v>
      </c>
      <c r="B66" s="8" t="s">
        <v>159</v>
      </c>
      <c r="C66" s="8" t="s">
        <v>160</v>
      </c>
      <c r="D66" s="8" t="s">
        <v>163</v>
      </c>
      <c r="E66" s="8" t="s">
        <v>113</v>
      </c>
      <c r="F66" s="9">
        <v>86.1</v>
      </c>
      <c r="G66" s="10">
        <f t="shared" si="0"/>
        <v>80.16</v>
      </c>
      <c r="H66" s="9"/>
    </row>
    <row r="67" s="2" customFormat="1" ht="30" customHeight="1" spans="1:8">
      <c r="A67" s="8" t="s">
        <v>127</v>
      </c>
      <c r="B67" s="8" t="s">
        <v>159</v>
      </c>
      <c r="C67" s="8" t="s">
        <v>160</v>
      </c>
      <c r="D67" s="8" t="s">
        <v>164</v>
      </c>
      <c r="E67" s="8" t="s">
        <v>165</v>
      </c>
      <c r="F67" s="9">
        <v>81.4</v>
      </c>
      <c r="G67" s="10">
        <f t="shared" ref="G67:G70" si="1">E67*0.4+F67*0.6</f>
        <v>77.56</v>
      </c>
      <c r="H67" s="9"/>
    </row>
    <row r="68" s="2" customFormat="1" ht="30" customHeight="1" spans="1:8">
      <c r="A68" s="8" t="s">
        <v>127</v>
      </c>
      <c r="B68" s="8" t="s">
        <v>166</v>
      </c>
      <c r="C68" s="8" t="s">
        <v>11</v>
      </c>
      <c r="D68" s="8" t="s">
        <v>167</v>
      </c>
      <c r="E68" s="8" t="s">
        <v>119</v>
      </c>
      <c r="F68" s="9">
        <v>84.8</v>
      </c>
      <c r="G68" s="10">
        <f t="shared" si="1"/>
        <v>78.66</v>
      </c>
      <c r="H68" s="9"/>
    </row>
    <row r="69" s="2" customFormat="1" ht="30" customHeight="1" spans="1:8">
      <c r="A69" s="8" t="s">
        <v>127</v>
      </c>
      <c r="B69" s="8" t="s">
        <v>166</v>
      </c>
      <c r="C69" s="8" t="s">
        <v>11</v>
      </c>
      <c r="D69" s="8" t="s">
        <v>168</v>
      </c>
      <c r="E69" s="8" t="s">
        <v>169</v>
      </c>
      <c r="F69" s="9">
        <v>82.6</v>
      </c>
      <c r="G69" s="10">
        <f t="shared" si="1"/>
        <v>77.16</v>
      </c>
      <c r="H69" s="9"/>
    </row>
    <row r="70" s="2" customFormat="1" ht="30" customHeight="1" spans="1:8">
      <c r="A70" s="8" t="s">
        <v>127</v>
      </c>
      <c r="B70" s="8" t="s">
        <v>166</v>
      </c>
      <c r="C70" s="8" t="s">
        <v>11</v>
      </c>
      <c r="D70" s="8" t="s">
        <v>170</v>
      </c>
      <c r="E70" s="8" t="s">
        <v>171</v>
      </c>
      <c r="F70" s="9">
        <v>84.4</v>
      </c>
      <c r="G70" s="10">
        <f t="shared" si="1"/>
        <v>78.56</v>
      </c>
      <c r="H70" s="9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奔跑的90斤。</cp:lastModifiedBy>
  <dcterms:created xsi:type="dcterms:W3CDTF">2021-06-01T01:12:00Z</dcterms:created>
  <dcterms:modified xsi:type="dcterms:W3CDTF">2021-06-01T02:54:05Z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782E4D685BC14188AEEDAEFA6EFEBF09</vt:lpwstr>
  </property>
  <property fmtid="{D5CDD505-2E9C-101B-9397-08002B2CF9AE}" pid="3" name="KSOProductBuildVer">
    <vt:lpwstr>2052-11.1.0.10495</vt:lpwstr>
  </property>
</Properties>
</file>