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480" windowHeight="11640"/>
  </bookViews>
  <sheets>
    <sheet name="Sheet3" sheetId="8" r:id="rId1"/>
  </sheets>
  <calcPr calcId="124519"/>
</workbook>
</file>

<file path=xl/calcChain.xml><?xml version="1.0" encoding="utf-8"?>
<calcChain xmlns="http://schemas.openxmlformats.org/spreadsheetml/2006/main">
  <c r="H41" i="8"/>
  <c r="G41"/>
  <c r="E41" l="1"/>
  <c r="E40"/>
  <c r="E38"/>
  <c r="E37"/>
  <c r="E36"/>
  <c r="E35"/>
  <c r="E34"/>
  <c r="E33"/>
  <c r="E32"/>
  <c r="E31"/>
  <c r="E30"/>
  <c r="E27"/>
  <c r="E26"/>
  <c r="E25"/>
  <c r="E24"/>
  <c r="E23"/>
  <c r="E22"/>
  <c r="E21"/>
  <c r="E20"/>
  <c r="E19"/>
  <c r="E17"/>
  <c r="E16"/>
  <c r="E15"/>
  <c r="E14"/>
  <c r="E13"/>
  <c r="E12"/>
  <c r="E11"/>
  <c r="E10"/>
  <c r="E9"/>
  <c r="E8"/>
  <c r="E7"/>
  <c r="E4"/>
</calcChain>
</file>

<file path=xl/sharedStrings.xml><?xml version="1.0" encoding="utf-8"?>
<sst xmlns="http://schemas.openxmlformats.org/spreadsheetml/2006/main" count="76" uniqueCount="76">
  <si>
    <t>材料成型及控制工程</t>
  </si>
  <si>
    <t>金属材料工程</t>
  </si>
  <si>
    <t>建筑材料检测技术</t>
  </si>
  <si>
    <t>电气工程及其自动化</t>
  </si>
  <si>
    <t>自动化</t>
  </si>
  <si>
    <t>纺织工程</t>
  </si>
  <si>
    <t>车辆工程</t>
  </si>
  <si>
    <t>工业设计</t>
  </si>
  <si>
    <t>机械设计制造及其自动化</t>
  </si>
  <si>
    <t>软件工程</t>
  </si>
  <si>
    <t>朝鲜语</t>
  </si>
  <si>
    <t>日语</t>
  </si>
  <si>
    <t>英语</t>
  </si>
  <si>
    <t>动画</t>
  </si>
  <si>
    <t>环境设计</t>
  </si>
  <si>
    <t>视觉传达设计</t>
  </si>
  <si>
    <t>工商管理</t>
  </si>
  <si>
    <t>人力资源管理</t>
  </si>
  <si>
    <t>旅游管理</t>
  </si>
  <si>
    <t>国际商务</t>
  </si>
  <si>
    <t>市场营销</t>
  </si>
  <si>
    <t>电子商务</t>
  </si>
  <si>
    <t>物流管理</t>
  </si>
  <si>
    <t>烟台南山学院2017年人才招聘一览表</t>
    <phoneticPr fontId="1" type="noConversion"/>
  </si>
  <si>
    <t>社会科学教学部</t>
  </si>
  <si>
    <t>博士</t>
    <phoneticPr fontId="1" type="noConversion"/>
  </si>
  <si>
    <t>序号</t>
    <phoneticPr fontId="1" type="noConversion"/>
  </si>
  <si>
    <t>学院</t>
    <phoneticPr fontId="1" type="noConversion"/>
  </si>
  <si>
    <t>系（部）</t>
    <phoneticPr fontId="1" type="noConversion"/>
  </si>
  <si>
    <t>招聘专业（方向）</t>
    <phoneticPr fontId="1" type="noConversion"/>
  </si>
  <si>
    <t>招聘计划</t>
    <phoneticPr fontId="1" type="noConversion"/>
  </si>
  <si>
    <t>学院联系方式</t>
    <phoneticPr fontId="1" type="noConversion"/>
  </si>
  <si>
    <t>合计</t>
    <phoneticPr fontId="1" type="noConversion"/>
  </si>
  <si>
    <t>硕士</t>
    <phoneticPr fontId="1" type="noConversion"/>
  </si>
  <si>
    <t>高级职称</t>
    <phoneticPr fontId="1" type="noConversion"/>
  </si>
  <si>
    <t>工学院</t>
    <phoneticPr fontId="3" type="noConversion"/>
  </si>
  <si>
    <t>材料系</t>
    <phoneticPr fontId="3" type="noConversion"/>
  </si>
  <si>
    <t>复合材料与工程</t>
    <phoneticPr fontId="3" type="noConversion"/>
  </si>
  <si>
    <t>电气与电子工程系</t>
    <phoneticPr fontId="3" type="noConversion"/>
  </si>
  <si>
    <t>电子信息工程</t>
    <phoneticPr fontId="3" type="noConversion"/>
  </si>
  <si>
    <t>纺织系</t>
    <phoneticPr fontId="3" type="noConversion"/>
  </si>
  <si>
    <t>服装设计与工程</t>
    <phoneticPr fontId="3" type="noConversion"/>
  </si>
  <si>
    <t>染整工程</t>
    <phoneticPr fontId="1" type="noConversion"/>
  </si>
  <si>
    <t>机械系</t>
    <phoneticPr fontId="1" type="noConversion"/>
  </si>
  <si>
    <t>计算机系</t>
    <phoneticPr fontId="3" type="noConversion"/>
  </si>
  <si>
    <t>计算机科学与技术</t>
    <phoneticPr fontId="3" type="noConversion"/>
  </si>
  <si>
    <t>数学物理教学部</t>
    <phoneticPr fontId="1" type="noConversion"/>
  </si>
  <si>
    <t>数学</t>
    <phoneticPr fontId="1" type="noConversion"/>
  </si>
  <si>
    <t>物理</t>
    <phoneticPr fontId="1" type="noConversion"/>
  </si>
  <si>
    <t>商学院</t>
    <phoneticPr fontId="3" type="noConversion"/>
  </si>
  <si>
    <t>财会金融系</t>
    <phoneticPr fontId="3" type="noConversion"/>
  </si>
  <si>
    <t>金融工程</t>
    <phoneticPr fontId="3" type="noConversion"/>
  </si>
  <si>
    <t>工程管理系</t>
    <phoneticPr fontId="3" type="noConversion"/>
  </si>
  <si>
    <t>工程管理</t>
    <phoneticPr fontId="3" type="noConversion"/>
  </si>
  <si>
    <t>工商管理系</t>
    <phoneticPr fontId="3" type="noConversion"/>
  </si>
  <si>
    <t>管理科学与工程系</t>
    <phoneticPr fontId="3" type="noConversion"/>
  </si>
  <si>
    <t>信息管理与信息系统</t>
    <phoneticPr fontId="3" type="noConversion"/>
  </si>
  <si>
    <t>旅游管理系</t>
    <phoneticPr fontId="3" type="noConversion"/>
  </si>
  <si>
    <t>市场营销系</t>
    <phoneticPr fontId="3" type="noConversion"/>
  </si>
  <si>
    <t>物流管理与工程系</t>
    <phoneticPr fontId="3" type="noConversion"/>
  </si>
  <si>
    <t>人文学院</t>
    <phoneticPr fontId="3" type="noConversion"/>
  </si>
  <si>
    <t>外语系</t>
    <phoneticPr fontId="3" type="noConversion"/>
  </si>
  <si>
    <t>艺术设计系</t>
    <phoneticPr fontId="3" type="noConversion"/>
  </si>
  <si>
    <t>马克思主义基本原理</t>
    <phoneticPr fontId="1" type="noConversion"/>
  </si>
  <si>
    <t>健康学院</t>
    <phoneticPr fontId="3" type="noConversion"/>
  </si>
  <si>
    <t>康复系</t>
    <phoneticPr fontId="3" type="noConversion"/>
  </si>
  <si>
    <t>医学（康复治疗学）</t>
    <phoneticPr fontId="3" type="noConversion"/>
  </si>
  <si>
    <t>食品系</t>
    <phoneticPr fontId="3" type="noConversion"/>
  </si>
  <si>
    <t>食品科学与工程</t>
    <phoneticPr fontId="3" type="noConversion"/>
  </si>
  <si>
    <t>心理健康教学部</t>
    <phoneticPr fontId="1" type="noConversion"/>
  </si>
  <si>
    <t>心理学</t>
    <phoneticPr fontId="1" type="noConversion"/>
  </si>
  <si>
    <t>合计</t>
    <phoneticPr fontId="1" type="noConversion"/>
  </si>
  <si>
    <t>联系人：李老师           联系电话：            0535-8590408               电子邮箱：  450339779@qq.com</t>
    <phoneticPr fontId="1" type="noConversion"/>
  </si>
  <si>
    <t>联系人：徐老师           联系电话：              0535-8609620             电子邮箱：  nsxy_sxy@163.com</t>
    <phoneticPr fontId="1" type="noConversion"/>
  </si>
  <si>
    <t xml:space="preserve">联系人：姜老师           联系电话：            0535-8590851             电子邮箱：  nsxyrwxy@163.com  
</t>
    <phoneticPr fontId="1" type="noConversion"/>
  </si>
  <si>
    <t>联系人：杨老师           联系电话：            0535-8590106             电子邮箱：  150468186@qq.com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</si>
</sst>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28" workbookViewId="0">
      <selection activeCell="M11" sqref="M11"/>
    </sheetView>
  </sheetViews>
  <sheetFormatPr defaultRowHeight="13.5"/>
  <cols>
    <col min="1" max="1" width="4.375" customWidth="1"/>
    <col min="2" max="2" width="5.875" customWidth="1"/>
    <col min="3" max="3" width="14.375" customWidth="1"/>
    <col min="4" max="4" width="18.875" bestFit="1" customWidth="1"/>
    <col min="5" max="7" width="4.75" style="1" bestFit="1" customWidth="1"/>
    <col min="8" max="8" width="8" style="1" bestFit="1" customWidth="1"/>
    <col min="9" max="9" width="19.625" customWidth="1"/>
  </cols>
  <sheetData>
    <row r="1" spans="1:9" ht="34.5" customHeight="1">
      <c r="A1" s="2" t="s">
        <v>23</v>
      </c>
      <c r="B1" s="2"/>
      <c r="C1" s="2"/>
      <c r="D1" s="2"/>
      <c r="E1" s="2"/>
      <c r="F1" s="2"/>
      <c r="G1" s="2"/>
      <c r="H1" s="2"/>
      <c r="I1" s="2"/>
    </row>
    <row r="2" spans="1:9" s="6" customFormat="1" ht="15" customHeight="1">
      <c r="A2" s="3" t="s">
        <v>26</v>
      </c>
      <c r="B2" s="3" t="s">
        <v>27</v>
      </c>
      <c r="C2" s="4" t="s">
        <v>28</v>
      </c>
      <c r="D2" s="4" t="s">
        <v>29</v>
      </c>
      <c r="E2" s="5" t="s">
        <v>30</v>
      </c>
      <c r="F2" s="5"/>
      <c r="G2" s="5"/>
      <c r="H2" s="5"/>
      <c r="I2" s="4" t="s">
        <v>31</v>
      </c>
    </row>
    <row r="3" spans="1:9" s="6" customFormat="1" ht="15" customHeight="1">
      <c r="A3" s="7"/>
      <c r="B3" s="7"/>
      <c r="C3" s="8"/>
      <c r="D3" s="8"/>
      <c r="E3" s="9" t="s">
        <v>32</v>
      </c>
      <c r="F3" s="9" t="s">
        <v>33</v>
      </c>
      <c r="G3" s="10" t="s">
        <v>25</v>
      </c>
      <c r="H3" s="10" t="s">
        <v>34</v>
      </c>
      <c r="I3" s="8"/>
    </row>
    <row r="4" spans="1:9" s="6" customFormat="1" ht="15" customHeight="1">
      <c r="A4" s="11">
        <v>1</v>
      </c>
      <c r="B4" s="32" t="s">
        <v>35</v>
      </c>
      <c r="C4" s="12" t="s">
        <v>36</v>
      </c>
      <c r="D4" s="13" t="s">
        <v>0</v>
      </c>
      <c r="E4" s="11">
        <f>SUM(F4:H6)</f>
        <v>11</v>
      </c>
      <c r="F4" s="14">
        <v>5</v>
      </c>
      <c r="G4" s="12">
        <v>4</v>
      </c>
      <c r="H4" s="11">
        <v>2</v>
      </c>
      <c r="I4" s="11" t="s">
        <v>72</v>
      </c>
    </row>
    <row r="5" spans="1:9" s="6" customFormat="1" ht="15" customHeight="1">
      <c r="A5" s="15"/>
      <c r="B5" s="33"/>
      <c r="C5" s="16"/>
      <c r="D5" s="17" t="s">
        <v>37</v>
      </c>
      <c r="E5" s="15"/>
      <c r="F5" s="18"/>
      <c r="G5" s="16"/>
      <c r="H5" s="15"/>
      <c r="I5" s="15"/>
    </row>
    <row r="6" spans="1:9" s="6" customFormat="1" ht="15" customHeight="1">
      <c r="A6" s="15"/>
      <c r="B6" s="33"/>
      <c r="C6" s="16"/>
      <c r="D6" s="17" t="s">
        <v>1</v>
      </c>
      <c r="E6" s="19"/>
      <c r="F6" s="20"/>
      <c r="G6" s="21"/>
      <c r="H6" s="19"/>
      <c r="I6" s="15"/>
    </row>
    <row r="7" spans="1:9" s="6" customFormat="1" ht="15" customHeight="1">
      <c r="A7" s="15"/>
      <c r="B7" s="33"/>
      <c r="C7" s="21"/>
      <c r="D7" s="22" t="s">
        <v>2</v>
      </c>
      <c r="E7" s="22">
        <f>SUM(F7:H7)</f>
        <v>1</v>
      </c>
      <c r="F7" s="22">
        <v>1</v>
      </c>
      <c r="G7" s="23"/>
      <c r="H7" s="24"/>
      <c r="I7" s="15"/>
    </row>
    <row r="8" spans="1:9" s="6" customFormat="1" ht="15" customHeight="1">
      <c r="A8" s="15"/>
      <c r="B8" s="33"/>
      <c r="C8" s="12" t="s">
        <v>38</v>
      </c>
      <c r="D8" s="25" t="s">
        <v>3</v>
      </c>
      <c r="E8" s="17">
        <f>SUM(F8:H8)</f>
        <v>3</v>
      </c>
      <c r="F8" s="17"/>
      <c r="G8" s="23">
        <v>2</v>
      </c>
      <c r="H8" s="24">
        <v>1</v>
      </c>
      <c r="I8" s="15"/>
    </row>
    <row r="9" spans="1:9" s="6" customFormat="1" ht="15" customHeight="1">
      <c r="A9" s="15"/>
      <c r="B9" s="33"/>
      <c r="C9" s="16"/>
      <c r="D9" s="17" t="s">
        <v>39</v>
      </c>
      <c r="E9" s="17">
        <f>SUM(F9:H9)</f>
        <v>2</v>
      </c>
      <c r="F9" s="17"/>
      <c r="G9" s="23">
        <v>2</v>
      </c>
      <c r="H9" s="24"/>
      <c r="I9" s="15"/>
    </row>
    <row r="10" spans="1:9" s="6" customFormat="1" ht="15" customHeight="1">
      <c r="A10" s="15"/>
      <c r="B10" s="33"/>
      <c r="C10" s="21"/>
      <c r="D10" s="13" t="s">
        <v>4</v>
      </c>
      <c r="E10" s="17">
        <f t="shared" ref="E10:E16" si="0">SUM(F10:H10)</f>
        <v>4</v>
      </c>
      <c r="F10" s="17"/>
      <c r="G10" s="23">
        <v>3</v>
      </c>
      <c r="H10" s="24">
        <v>1</v>
      </c>
      <c r="I10" s="15"/>
    </row>
    <row r="11" spans="1:9" s="6" customFormat="1" ht="15" customHeight="1">
      <c r="A11" s="15"/>
      <c r="B11" s="33"/>
      <c r="C11" s="12" t="s">
        <v>40</v>
      </c>
      <c r="D11" s="13" t="s">
        <v>5</v>
      </c>
      <c r="E11" s="17">
        <f t="shared" si="0"/>
        <v>5</v>
      </c>
      <c r="F11" s="17"/>
      <c r="G11" s="23">
        <v>3</v>
      </c>
      <c r="H11" s="24">
        <v>2</v>
      </c>
      <c r="I11" s="15"/>
    </row>
    <row r="12" spans="1:9" s="6" customFormat="1" ht="15" customHeight="1">
      <c r="A12" s="15"/>
      <c r="B12" s="33"/>
      <c r="C12" s="16"/>
      <c r="D12" s="17" t="s">
        <v>41</v>
      </c>
      <c r="E12" s="17">
        <f t="shared" si="0"/>
        <v>6</v>
      </c>
      <c r="F12" s="17">
        <v>3</v>
      </c>
      <c r="G12" s="23">
        <v>2</v>
      </c>
      <c r="H12" s="24">
        <v>1</v>
      </c>
      <c r="I12" s="15"/>
    </row>
    <row r="13" spans="1:9" s="6" customFormat="1" ht="15" customHeight="1">
      <c r="A13" s="15"/>
      <c r="B13" s="33"/>
      <c r="C13" s="21"/>
      <c r="D13" s="17" t="s">
        <v>42</v>
      </c>
      <c r="E13" s="17">
        <f t="shared" si="0"/>
        <v>2</v>
      </c>
      <c r="F13" s="17"/>
      <c r="G13" s="23">
        <v>2</v>
      </c>
      <c r="H13" s="24"/>
      <c r="I13" s="15"/>
    </row>
    <row r="14" spans="1:9" s="6" customFormat="1" ht="15" customHeight="1">
      <c r="A14" s="15"/>
      <c r="B14" s="33"/>
      <c r="C14" s="16" t="s">
        <v>43</v>
      </c>
      <c r="D14" s="17" t="s">
        <v>6</v>
      </c>
      <c r="E14" s="17">
        <f t="shared" si="0"/>
        <v>2</v>
      </c>
      <c r="F14" s="17"/>
      <c r="G14" s="23">
        <v>2</v>
      </c>
      <c r="H14" s="24"/>
      <c r="I14" s="15"/>
    </row>
    <row r="15" spans="1:9" s="6" customFormat="1" ht="15" customHeight="1">
      <c r="A15" s="15"/>
      <c r="B15" s="33"/>
      <c r="C15" s="16"/>
      <c r="D15" s="17" t="s">
        <v>7</v>
      </c>
      <c r="E15" s="17">
        <f t="shared" si="0"/>
        <v>2</v>
      </c>
      <c r="F15" s="17"/>
      <c r="G15" s="23">
        <v>2</v>
      </c>
      <c r="H15" s="24"/>
      <c r="I15" s="15"/>
    </row>
    <row r="16" spans="1:9" s="6" customFormat="1" ht="15" customHeight="1">
      <c r="A16" s="15"/>
      <c r="B16" s="33"/>
      <c r="C16" s="21"/>
      <c r="D16" s="17" t="s">
        <v>8</v>
      </c>
      <c r="E16" s="17">
        <f t="shared" si="0"/>
        <v>2</v>
      </c>
      <c r="F16" s="17"/>
      <c r="G16" s="23">
        <v>2</v>
      </c>
      <c r="H16" s="24"/>
      <c r="I16" s="15"/>
    </row>
    <row r="17" spans="1:9" s="6" customFormat="1" ht="15" customHeight="1">
      <c r="A17" s="15"/>
      <c r="B17" s="33"/>
      <c r="C17" s="12" t="s">
        <v>44</v>
      </c>
      <c r="D17" s="17" t="s">
        <v>45</v>
      </c>
      <c r="E17" s="14">
        <f>SUM(F17:H18)</f>
        <v>7</v>
      </c>
      <c r="F17" s="14">
        <v>3</v>
      </c>
      <c r="G17" s="12">
        <v>2</v>
      </c>
      <c r="H17" s="11">
        <v>2</v>
      </c>
      <c r="I17" s="15"/>
    </row>
    <row r="18" spans="1:9" s="6" customFormat="1" ht="15" customHeight="1">
      <c r="A18" s="15"/>
      <c r="B18" s="33"/>
      <c r="C18" s="21"/>
      <c r="D18" s="17" t="s">
        <v>9</v>
      </c>
      <c r="E18" s="20"/>
      <c r="F18" s="20"/>
      <c r="G18" s="21"/>
      <c r="H18" s="19"/>
      <c r="I18" s="15"/>
    </row>
    <row r="19" spans="1:9" s="6" customFormat="1" ht="15" customHeight="1">
      <c r="A19" s="15"/>
      <c r="B19" s="33"/>
      <c r="C19" s="12" t="s">
        <v>46</v>
      </c>
      <c r="D19" s="22" t="s">
        <v>47</v>
      </c>
      <c r="E19" s="22">
        <f>SUM(F19:H19)</f>
        <v>6</v>
      </c>
      <c r="F19" s="22">
        <v>6</v>
      </c>
      <c r="G19" s="23"/>
      <c r="H19" s="24"/>
      <c r="I19" s="15"/>
    </row>
    <row r="20" spans="1:9" s="6" customFormat="1" ht="15" customHeight="1">
      <c r="A20" s="19"/>
      <c r="B20" s="34"/>
      <c r="C20" s="21"/>
      <c r="D20" s="22" t="s">
        <v>48</v>
      </c>
      <c r="E20" s="22">
        <f t="shared" ref="E20:E26" si="1">SUM(F20:H20)</f>
        <v>2</v>
      </c>
      <c r="F20" s="22">
        <v>2</v>
      </c>
      <c r="G20" s="23"/>
      <c r="H20" s="24"/>
      <c r="I20" s="19"/>
    </row>
    <row r="21" spans="1:9" s="6" customFormat="1" ht="15" customHeight="1">
      <c r="A21" s="11">
        <v>2</v>
      </c>
      <c r="B21" s="35" t="s">
        <v>49</v>
      </c>
      <c r="C21" s="26" t="s">
        <v>50</v>
      </c>
      <c r="D21" s="22" t="s">
        <v>51</v>
      </c>
      <c r="E21" s="22">
        <f t="shared" si="1"/>
        <v>6</v>
      </c>
      <c r="F21" s="22">
        <v>2</v>
      </c>
      <c r="G21" s="22">
        <v>2</v>
      </c>
      <c r="H21" s="24">
        <v>2</v>
      </c>
      <c r="I21" s="11" t="s">
        <v>73</v>
      </c>
    </row>
    <row r="22" spans="1:9" s="6" customFormat="1" ht="15" customHeight="1">
      <c r="A22" s="15"/>
      <c r="B22" s="36"/>
      <c r="C22" s="23" t="s">
        <v>52</v>
      </c>
      <c r="D22" s="17" t="s">
        <v>53</v>
      </c>
      <c r="E22" s="22">
        <f t="shared" si="1"/>
        <v>5</v>
      </c>
      <c r="F22" s="17">
        <v>2</v>
      </c>
      <c r="G22" s="23">
        <v>2</v>
      </c>
      <c r="H22" s="24">
        <v>1</v>
      </c>
      <c r="I22" s="15"/>
    </row>
    <row r="23" spans="1:9" s="6" customFormat="1" ht="15" customHeight="1">
      <c r="A23" s="15"/>
      <c r="B23" s="36"/>
      <c r="C23" s="12" t="s">
        <v>54</v>
      </c>
      <c r="D23" s="17" t="s">
        <v>16</v>
      </c>
      <c r="E23" s="22">
        <f t="shared" si="1"/>
        <v>5</v>
      </c>
      <c r="F23" s="17"/>
      <c r="G23" s="23">
        <v>2</v>
      </c>
      <c r="H23" s="24">
        <v>3</v>
      </c>
      <c r="I23" s="15"/>
    </row>
    <row r="24" spans="1:9" s="6" customFormat="1" ht="15" customHeight="1">
      <c r="A24" s="15"/>
      <c r="B24" s="36"/>
      <c r="C24" s="21"/>
      <c r="D24" s="22" t="s">
        <v>17</v>
      </c>
      <c r="E24" s="22">
        <f t="shared" si="1"/>
        <v>1</v>
      </c>
      <c r="F24" s="22"/>
      <c r="G24" s="23"/>
      <c r="H24" s="24">
        <v>1</v>
      </c>
      <c r="I24" s="15"/>
    </row>
    <row r="25" spans="1:9" s="6" customFormat="1" ht="15" customHeight="1">
      <c r="A25" s="15"/>
      <c r="B25" s="36"/>
      <c r="C25" s="23" t="s">
        <v>55</v>
      </c>
      <c r="D25" s="17" t="s">
        <v>56</v>
      </c>
      <c r="E25" s="22">
        <f t="shared" si="1"/>
        <v>1</v>
      </c>
      <c r="F25" s="17"/>
      <c r="G25" s="23"/>
      <c r="H25" s="24">
        <v>1</v>
      </c>
      <c r="I25" s="15"/>
    </row>
    <row r="26" spans="1:9" s="6" customFormat="1" ht="15" customHeight="1">
      <c r="A26" s="15"/>
      <c r="B26" s="36"/>
      <c r="C26" s="23" t="s">
        <v>57</v>
      </c>
      <c r="D26" s="13" t="s">
        <v>18</v>
      </c>
      <c r="E26" s="22">
        <f t="shared" si="1"/>
        <v>7</v>
      </c>
      <c r="F26" s="17">
        <v>3</v>
      </c>
      <c r="G26" s="23">
        <v>3</v>
      </c>
      <c r="H26" s="24">
        <v>1</v>
      </c>
      <c r="I26" s="15"/>
    </row>
    <row r="27" spans="1:9" s="6" customFormat="1" ht="15" customHeight="1">
      <c r="A27" s="15"/>
      <c r="B27" s="36"/>
      <c r="C27" s="12" t="s">
        <v>58</v>
      </c>
      <c r="D27" s="17" t="s">
        <v>19</v>
      </c>
      <c r="E27" s="14">
        <f>SUM(F27:H29)</f>
        <v>11</v>
      </c>
      <c r="F27" s="14">
        <v>6</v>
      </c>
      <c r="G27" s="12">
        <v>2</v>
      </c>
      <c r="H27" s="11">
        <v>3</v>
      </c>
      <c r="I27" s="15"/>
    </row>
    <row r="28" spans="1:9" s="6" customFormat="1" ht="15" customHeight="1">
      <c r="A28" s="15"/>
      <c r="B28" s="36"/>
      <c r="C28" s="16"/>
      <c r="D28" s="17" t="s">
        <v>20</v>
      </c>
      <c r="E28" s="18"/>
      <c r="F28" s="18"/>
      <c r="G28" s="16"/>
      <c r="H28" s="15"/>
      <c r="I28" s="15"/>
    </row>
    <row r="29" spans="1:9" s="6" customFormat="1" ht="15" customHeight="1">
      <c r="A29" s="15"/>
      <c r="B29" s="36"/>
      <c r="C29" s="21"/>
      <c r="D29" s="22" t="s">
        <v>21</v>
      </c>
      <c r="E29" s="20"/>
      <c r="F29" s="20"/>
      <c r="G29" s="21"/>
      <c r="H29" s="19"/>
      <c r="I29" s="15"/>
    </row>
    <row r="30" spans="1:9" s="6" customFormat="1" ht="15" customHeight="1">
      <c r="A30" s="19"/>
      <c r="B30" s="37"/>
      <c r="C30" s="23" t="s">
        <v>59</v>
      </c>
      <c r="D30" s="17" t="s">
        <v>22</v>
      </c>
      <c r="E30" s="17">
        <f>SUM(F30:H30)</f>
        <v>2</v>
      </c>
      <c r="F30" s="17"/>
      <c r="G30" s="23"/>
      <c r="H30" s="24">
        <v>2</v>
      </c>
      <c r="I30" s="19"/>
    </row>
    <row r="31" spans="1:9" s="6" customFormat="1" ht="15" customHeight="1">
      <c r="A31" s="11">
        <v>3</v>
      </c>
      <c r="B31" s="35" t="s">
        <v>60</v>
      </c>
      <c r="C31" s="12" t="s">
        <v>61</v>
      </c>
      <c r="D31" s="17" t="s">
        <v>10</v>
      </c>
      <c r="E31" s="17">
        <f>SUM(F31:G31)</f>
        <v>2</v>
      </c>
      <c r="F31" s="24"/>
      <c r="G31" s="23">
        <v>2</v>
      </c>
      <c r="H31" s="27"/>
      <c r="I31" s="11" t="s">
        <v>74</v>
      </c>
    </row>
    <row r="32" spans="1:9" s="6" customFormat="1" ht="15" customHeight="1">
      <c r="A32" s="15"/>
      <c r="B32" s="36"/>
      <c r="C32" s="16"/>
      <c r="D32" s="17" t="s">
        <v>11</v>
      </c>
      <c r="E32" s="17">
        <f>SUM(F32:G32)</f>
        <v>2</v>
      </c>
      <c r="F32" s="24"/>
      <c r="G32" s="23">
        <v>2</v>
      </c>
      <c r="H32" s="27"/>
      <c r="I32" s="15"/>
    </row>
    <row r="33" spans="1:9" s="6" customFormat="1" ht="15" customHeight="1">
      <c r="A33" s="15"/>
      <c r="B33" s="36"/>
      <c r="C33" s="21"/>
      <c r="D33" s="17" t="s">
        <v>12</v>
      </c>
      <c r="E33" s="17">
        <f>SUM(F33:G33)</f>
        <v>2</v>
      </c>
      <c r="F33" s="24"/>
      <c r="G33" s="23">
        <v>2</v>
      </c>
      <c r="H33" s="27"/>
      <c r="I33" s="15"/>
    </row>
    <row r="34" spans="1:9" s="6" customFormat="1" ht="15" customHeight="1">
      <c r="A34" s="15"/>
      <c r="B34" s="36"/>
      <c r="C34" s="12" t="s">
        <v>62</v>
      </c>
      <c r="D34" s="17" t="s">
        <v>13</v>
      </c>
      <c r="E34" s="17">
        <f t="shared" ref="E34:E41" si="2">SUM(F34:H34)</f>
        <v>1</v>
      </c>
      <c r="F34" s="17">
        <v>1</v>
      </c>
      <c r="G34" s="23"/>
      <c r="H34" s="24"/>
      <c r="I34" s="15"/>
    </row>
    <row r="35" spans="1:9" s="6" customFormat="1" ht="15" customHeight="1">
      <c r="A35" s="15"/>
      <c r="B35" s="36"/>
      <c r="C35" s="16"/>
      <c r="D35" s="25" t="s">
        <v>14</v>
      </c>
      <c r="E35" s="17">
        <f t="shared" si="2"/>
        <v>5</v>
      </c>
      <c r="F35" s="17">
        <v>2</v>
      </c>
      <c r="G35" s="23">
        <v>2</v>
      </c>
      <c r="H35" s="24">
        <v>1</v>
      </c>
      <c r="I35" s="15"/>
    </row>
    <row r="36" spans="1:9" s="6" customFormat="1" ht="15" customHeight="1">
      <c r="A36" s="15"/>
      <c r="B36" s="36"/>
      <c r="C36" s="21"/>
      <c r="D36" s="17" t="s">
        <v>15</v>
      </c>
      <c r="E36" s="17">
        <f t="shared" si="2"/>
        <v>1</v>
      </c>
      <c r="F36" s="17">
        <v>1</v>
      </c>
      <c r="G36" s="23"/>
      <c r="H36" s="24"/>
      <c r="I36" s="15"/>
    </row>
    <row r="37" spans="1:9" s="6" customFormat="1" ht="15" customHeight="1">
      <c r="A37" s="19"/>
      <c r="B37" s="37"/>
      <c r="C37" s="23" t="s">
        <v>24</v>
      </c>
      <c r="D37" s="17" t="s">
        <v>63</v>
      </c>
      <c r="E37" s="17">
        <f t="shared" si="2"/>
        <v>2</v>
      </c>
      <c r="F37" s="17">
        <v>2</v>
      </c>
      <c r="G37" s="23"/>
      <c r="H37" s="24"/>
      <c r="I37" s="19"/>
    </row>
    <row r="38" spans="1:9" s="6" customFormat="1" ht="20.100000000000001" customHeight="1">
      <c r="A38" s="11">
        <v>4</v>
      </c>
      <c r="B38" s="35" t="s">
        <v>64</v>
      </c>
      <c r="C38" s="23" t="s">
        <v>65</v>
      </c>
      <c r="D38" s="17" t="s">
        <v>66</v>
      </c>
      <c r="E38" s="17">
        <f t="shared" si="2"/>
        <v>9</v>
      </c>
      <c r="F38" s="17">
        <v>6</v>
      </c>
      <c r="G38" s="23">
        <v>2</v>
      </c>
      <c r="H38" s="24">
        <v>1</v>
      </c>
      <c r="I38" s="11" t="s">
        <v>75</v>
      </c>
    </row>
    <row r="39" spans="1:9" s="6" customFormat="1" ht="20.100000000000001" customHeight="1">
      <c r="A39" s="15"/>
      <c r="B39" s="36"/>
      <c r="C39" s="23" t="s">
        <v>67</v>
      </c>
      <c r="D39" s="17" t="s">
        <v>68</v>
      </c>
      <c r="E39" s="17">
        <v>2</v>
      </c>
      <c r="F39" s="17"/>
      <c r="G39" s="23">
        <v>2</v>
      </c>
      <c r="H39" s="24"/>
      <c r="I39" s="15"/>
    </row>
    <row r="40" spans="1:9" s="6" customFormat="1" ht="20.100000000000001" customHeight="1">
      <c r="A40" s="19"/>
      <c r="B40" s="37"/>
      <c r="C40" s="23" t="s">
        <v>69</v>
      </c>
      <c r="D40" s="22" t="s">
        <v>70</v>
      </c>
      <c r="E40" s="17">
        <f t="shared" si="2"/>
        <v>1</v>
      </c>
      <c r="F40" s="22">
        <v>1</v>
      </c>
      <c r="G40" s="23"/>
      <c r="H40" s="24"/>
      <c r="I40" s="19"/>
    </row>
    <row r="41" spans="1:9" s="6" customFormat="1" ht="15" customHeight="1">
      <c r="A41" s="28" t="s">
        <v>71</v>
      </c>
      <c r="B41" s="29"/>
      <c r="C41" s="24"/>
      <c r="D41" s="24"/>
      <c r="E41" s="17">
        <f t="shared" si="2"/>
        <v>120</v>
      </c>
      <c r="F41" s="30">
        <v>46</v>
      </c>
      <c r="G41" s="24">
        <f>SUM(G4:G40)</f>
        <v>49</v>
      </c>
      <c r="H41" s="24">
        <f>SUM(H4:H40)</f>
        <v>25</v>
      </c>
      <c r="I41" s="31"/>
    </row>
  </sheetData>
  <mergeCells count="42">
    <mergeCell ref="A1:I1"/>
    <mergeCell ref="A2:A3"/>
    <mergeCell ref="B2:B3"/>
    <mergeCell ref="C2:C3"/>
    <mergeCell ref="D2:D3"/>
    <mergeCell ref="E2:H2"/>
    <mergeCell ref="I2:I3"/>
    <mergeCell ref="H4:H6"/>
    <mergeCell ref="I4:I20"/>
    <mergeCell ref="C8:C10"/>
    <mergeCell ref="C11:C13"/>
    <mergeCell ref="C14:C16"/>
    <mergeCell ref="C17:C18"/>
    <mergeCell ref="E17:E18"/>
    <mergeCell ref="F17:F18"/>
    <mergeCell ref="G17:G18"/>
    <mergeCell ref="C4:C7"/>
    <mergeCell ref="E4:E6"/>
    <mergeCell ref="F4:F6"/>
    <mergeCell ref="G4:G6"/>
    <mergeCell ref="H17:H18"/>
    <mergeCell ref="A4:A20"/>
    <mergeCell ref="B4:B20"/>
    <mergeCell ref="A38:A40"/>
    <mergeCell ref="B38:B40"/>
    <mergeCell ref="C19:C20"/>
    <mergeCell ref="A21:A30"/>
    <mergeCell ref="B21:B30"/>
    <mergeCell ref="C23:C24"/>
    <mergeCell ref="C27:C29"/>
    <mergeCell ref="I38:I40"/>
    <mergeCell ref="A41:B41"/>
    <mergeCell ref="G27:G29"/>
    <mergeCell ref="H27:H29"/>
    <mergeCell ref="A31:A37"/>
    <mergeCell ref="B31:B37"/>
    <mergeCell ref="C31:C33"/>
    <mergeCell ref="I31:I37"/>
    <mergeCell ref="C34:C36"/>
    <mergeCell ref="I21:I30"/>
    <mergeCell ref="E27:E29"/>
    <mergeCell ref="F27:F2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2017-05-07T02:37:40Z</cp:lastPrinted>
  <dcterms:created xsi:type="dcterms:W3CDTF">2006-09-16T00:00:00Z</dcterms:created>
  <dcterms:modified xsi:type="dcterms:W3CDTF">2017-05-07T02:38:02Z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