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面试成绩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<sst xmlns="http://schemas.openxmlformats.org/spreadsheetml/2006/main" count="442" uniqueCount="326">
  <si>
    <t>准考证号</t>
  </si>
  <si>
    <t>姓名</t>
  </si>
  <si>
    <t>服务岗位要求</t>
  </si>
  <si>
    <t>岗位名称及所属单位</t>
  </si>
  <si>
    <t>笔试成绩</t>
  </si>
  <si>
    <t>面试成绩</t>
  </si>
  <si>
    <t>总成绩</t>
  </si>
  <si>
    <t>1404011022</t>
  </si>
  <si>
    <t>温文杰</t>
  </si>
  <si>
    <t>哲学</t>
  </si>
  <si>
    <t>光明路街道党政办</t>
  </si>
  <si>
    <t>1404010708</t>
  </si>
  <si>
    <t>孙真真</t>
  </si>
  <si>
    <t>1404010312</t>
  </si>
  <si>
    <t>刘强</t>
  </si>
  <si>
    <t>法律</t>
  </si>
  <si>
    <t>光明路街道人力资源社会保障所</t>
  </si>
  <si>
    <t>缺考</t>
  </si>
  <si>
    <t>1404010214</t>
  </si>
  <si>
    <t>高翔</t>
  </si>
  <si>
    <t>1404011224</t>
  </si>
  <si>
    <t>庞琳娜</t>
  </si>
  <si>
    <t>美术学</t>
  </si>
  <si>
    <t>光明路街道四十二中</t>
  </si>
  <si>
    <t>1404010401</t>
  </si>
  <si>
    <t>徐淼</t>
  </si>
  <si>
    <t>1404011314</t>
  </si>
  <si>
    <t>魏建旭</t>
  </si>
  <si>
    <t>化学教育</t>
  </si>
  <si>
    <t>孟庄镇教委</t>
  </si>
  <si>
    <t>1404011202</t>
  </si>
  <si>
    <t>马慧敏</t>
  </si>
  <si>
    <t>1404010601</t>
  </si>
  <si>
    <t>褚宏爱</t>
  </si>
  <si>
    <t>物理教育</t>
  </si>
  <si>
    <t>1404010722</t>
  </si>
  <si>
    <t>王灿</t>
  </si>
  <si>
    <t>1404011228</t>
  </si>
  <si>
    <t>毛莹莹</t>
  </si>
  <si>
    <t>文秘专业</t>
  </si>
  <si>
    <t>齐村镇党委办</t>
  </si>
  <si>
    <t>1404011103</t>
  </si>
  <si>
    <t>王安宁</t>
  </si>
  <si>
    <t>会计专业</t>
  </si>
  <si>
    <t>齐村镇农业办</t>
  </si>
  <si>
    <t>1404010514</t>
  </si>
  <si>
    <t>朱恒卫</t>
  </si>
  <si>
    <t>1404010503</t>
  </si>
  <si>
    <t>曹妍</t>
  </si>
  <si>
    <t>中文专业</t>
  </si>
  <si>
    <t>齐村镇人力资源社会保障所</t>
  </si>
  <si>
    <t>1404010308</t>
  </si>
  <si>
    <t>汤金颖</t>
  </si>
  <si>
    <t>1404010101</t>
  </si>
  <si>
    <t>谢晓晗</t>
  </si>
  <si>
    <t>汉语言文学、法律专业</t>
  </si>
  <si>
    <t>税郭镇党政办公室</t>
  </si>
  <si>
    <t>1404010823</t>
  </si>
  <si>
    <t>周赛</t>
  </si>
  <si>
    <t>1404011229</t>
  </si>
  <si>
    <t>赵海诚</t>
  </si>
  <si>
    <t>汉语言文学、新闻专业</t>
  </si>
  <si>
    <t>税郭镇人力资源社会保障所</t>
  </si>
  <si>
    <t>1404011211</t>
  </si>
  <si>
    <t>于海</t>
  </si>
  <si>
    <t>1404010219</t>
  </si>
  <si>
    <t>王宾</t>
  </si>
  <si>
    <t>计算机专业</t>
  </si>
  <si>
    <t>税郭镇组织办公室</t>
  </si>
  <si>
    <t>1404010905</t>
  </si>
  <si>
    <t>李光大</t>
  </si>
  <si>
    <t>1404010304</t>
  </si>
  <si>
    <t>张梦夏</t>
  </si>
  <si>
    <t>环境工程</t>
  </si>
  <si>
    <t>西王庄乡环保所</t>
  </si>
  <si>
    <t>1404010402</t>
  </si>
  <si>
    <t>杨阳</t>
  </si>
  <si>
    <t>1404011514</t>
  </si>
  <si>
    <t>邱亚南</t>
  </si>
  <si>
    <t>水利、畜牧、农机、农技相关专业</t>
  </si>
  <si>
    <t>西王庄乡农业办</t>
  </si>
  <si>
    <t>1404010320</t>
  </si>
  <si>
    <t>袁月</t>
  </si>
  <si>
    <t>劳动与社会保障专业</t>
  </si>
  <si>
    <t>西王庄乡人力资源和社会保障所</t>
  </si>
  <si>
    <t>1404010414</t>
  </si>
  <si>
    <t>孙越</t>
  </si>
  <si>
    <t>语文、数学</t>
  </si>
  <si>
    <t>永安乡龙子心中学</t>
  </si>
  <si>
    <t>1404010420</t>
  </si>
  <si>
    <t>褚洪学</t>
  </si>
  <si>
    <t>1404010413</t>
  </si>
  <si>
    <t>张晓璐</t>
  </si>
  <si>
    <t>永安乡人力资源社会保障所</t>
  </si>
  <si>
    <t>1404010130</t>
  </si>
  <si>
    <t>孙方华</t>
  </si>
  <si>
    <t>临床</t>
  </si>
  <si>
    <t>永安乡卫生院、计生办</t>
  </si>
  <si>
    <t>2014年枣庄市选拔招募高校毕业生“三支一扶”、“社区就业”面试人员成绩公示</t>
  </si>
  <si>
    <t>汉语言文学、计算机科学与技术（全日制本科及以上学历）</t>
  </si>
  <si>
    <t>汉语言文学（全日制本科及以上学历）</t>
  </si>
  <si>
    <t>计算机科学与技术（全日制本科及以上学历）</t>
  </si>
  <si>
    <t>徐庄镇</t>
  </si>
  <si>
    <t>水泉镇</t>
  </si>
  <si>
    <t>李文文</t>
  </si>
  <si>
    <t>李涛</t>
  </si>
  <si>
    <t>1404011128</t>
  </si>
  <si>
    <t>颜秉连</t>
  </si>
  <si>
    <t>体育教育专业，本科及以上学历，有教师资格证</t>
  </si>
  <si>
    <t>技术岗位，羊庄镇羊庄中学</t>
  </si>
  <si>
    <t>1404011309</t>
  </si>
  <si>
    <t>宋余同</t>
  </si>
  <si>
    <t>1404011110</t>
  </si>
  <si>
    <t>韩敬花</t>
  </si>
  <si>
    <t>英语教育专业，本科及以上学历，具有教师资格证</t>
  </si>
  <si>
    <t>技术岗位，东郭镇希望小学</t>
  </si>
  <si>
    <t>1404011209</t>
  </si>
  <si>
    <t>杨丹</t>
  </si>
  <si>
    <t>1404011013</t>
  </si>
  <si>
    <t>彭宗婷</t>
  </si>
  <si>
    <t>汉语言文学专业，本科及以上学历，具有教师资格证</t>
  </si>
  <si>
    <t>技术岗位，东郭镇中心小学</t>
  </si>
  <si>
    <t>1404011113</t>
  </si>
  <si>
    <t>刁蒙蒙</t>
  </si>
  <si>
    <t>1404011508</t>
  </si>
  <si>
    <t>许丽萍</t>
  </si>
  <si>
    <t>临床医学专业，本科及以上学历</t>
  </si>
  <si>
    <t>技术岗位 滕州市第一人民医院</t>
  </si>
  <si>
    <t>1404011207</t>
  </si>
  <si>
    <t>赵国</t>
  </si>
  <si>
    <t>1404011122</t>
  </si>
  <si>
    <t>杜林</t>
  </si>
  <si>
    <t>技术岗位 东郭中心卫生院</t>
  </si>
  <si>
    <t>1404011302</t>
  </si>
  <si>
    <t>张海</t>
  </si>
  <si>
    <t>公共管理、全日制本科及以上学历</t>
  </si>
  <si>
    <t>薛城区巨山街道办事处社区管理办公室</t>
  </si>
  <si>
    <t>1404010523</t>
  </si>
  <si>
    <t>钟晓琳</t>
  </si>
  <si>
    <t>1404011521</t>
  </si>
  <si>
    <t>刘畅</t>
  </si>
  <si>
    <t>汉语言文学、全日制本科及以上学历</t>
  </si>
  <si>
    <t>薛城区巨山街道办事处街道党政办公室</t>
  </si>
  <si>
    <t>1404010128</t>
  </si>
  <si>
    <t>张建国</t>
  </si>
  <si>
    <t>1404011428</t>
  </si>
  <si>
    <t>张耀</t>
  </si>
  <si>
    <t>劳动和社会保障、全日制本科及以上学历</t>
  </si>
  <si>
    <t>薛城区巨山街道办事处人社办</t>
  </si>
  <si>
    <t>1404011425</t>
  </si>
  <si>
    <t>李瑞发</t>
  </si>
  <si>
    <t>韩珂</t>
  </si>
  <si>
    <t>计算机科学与技术、全日制本科及以上学历</t>
  </si>
  <si>
    <t>薛城区沙沟镇劳动服务站</t>
  </si>
  <si>
    <t>1404011528</t>
  </si>
  <si>
    <t>董姝伶</t>
  </si>
  <si>
    <t>1404011109</t>
  </si>
  <si>
    <t>庄德治</t>
  </si>
  <si>
    <t>文秘、全日制本科及以上学历</t>
  </si>
  <si>
    <t>薛城区邹坞镇劳动服务站</t>
  </si>
  <si>
    <t>1404010524</t>
  </si>
  <si>
    <t>朱晓雯</t>
  </si>
  <si>
    <t>农学、全日制本科及以上学历</t>
  </si>
  <si>
    <t>1404010111</t>
  </si>
  <si>
    <t>王莹</t>
  </si>
  <si>
    <t>不限专业</t>
  </si>
  <si>
    <t>榴园镇大官庄社区</t>
  </si>
  <si>
    <t>1404010327</t>
  </si>
  <si>
    <t>肖雨</t>
  </si>
  <si>
    <t>汉语言文学 本科及以上学历</t>
  </si>
  <si>
    <t>1404011016</t>
  </si>
  <si>
    <t>张海豹</t>
  </si>
  <si>
    <t>不限专业 本科及以上学历</t>
  </si>
  <si>
    <t>底阁镇教委</t>
  </si>
  <si>
    <t>1404010729</t>
  </si>
  <si>
    <t>谢键</t>
  </si>
  <si>
    <t>1404010706</t>
  </si>
  <si>
    <t>陈静</t>
  </si>
  <si>
    <t>1404010711</t>
  </si>
  <si>
    <t>陈辰</t>
  </si>
  <si>
    <t>计算机科学与技术 本科及以上学历</t>
  </si>
  <si>
    <t>1404011319</t>
  </si>
  <si>
    <t>侯贺同</t>
  </si>
  <si>
    <t>不限专业（汉语言文学、建筑工程类依次优先）本科及以上学历</t>
  </si>
  <si>
    <t>峨山镇建房办</t>
  </si>
  <si>
    <t>1404010325</t>
  </si>
  <si>
    <t>项妍</t>
  </si>
  <si>
    <t>1404010904</t>
  </si>
  <si>
    <t>张芳</t>
  </si>
  <si>
    <t>峨山镇党政办</t>
  </si>
  <si>
    <t>李婷</t>
  </si>
  <si>
    <t>1404011313</t>
  </si>
  <si>
    <t>单超</t>
  </si>
  <si>
    <t>不限专业（会计电算化优先）本科及以上学历</t>
  </si>
  <si>
    <t>峨山经管站</t>
  </si>
  <si>
    <t>刘思娟</t>
  </si>
  <si>
    <t>1404011107</t>
  </si>
  <si>
    <t>贾珊珊</t>
  </si>
  <si>
    <t>财务管理、会计学</t>
  </si>
  <si>
    <t>坛山街道中心社区</t>
  </si>
  <si>
    <t>1404010605</t>
  </si>
  <si>
    <t>周文婕</t>
  </si>
  <si>
    <t>1404010323</t>
  </si>
  <si>
    <t>隋媛</t>
  </si>
  <si>
    <t>财务管理或会计学 本科及以上学历</t>
  </si>
  <si>
    <t>坛山街道经管站</t>
  </si>
  <si>
    <t>1404010425</t>
  </si>
  <si>
    <t>姚静</t>
  </si>
  <si>
    <t>1404011504</t>
  </si>
  <si>
    <t>渠秀蕊</t>
  </si>
  <si>
    <t>1404010710</t>
  </si>
  <si>
    <t>张杰</t>
  </si>
  <si>
    <t>坛山街道研究室</t>
  </si>
  <si>
    <t>1404010714</t>
  </si>
  <si>
    <t>陈现伟</t>
  </si>
  <si>
    <t>1404010607</t>
  </si>
  <si>
    <t>杨全山</t>
  </si>
  <si>
    <t>汉语言文学</t>
  </si>
  <si>
    <t>坛山街道仙坛社区</t>
  </si>
  <si>
    <t>1404010804</t>
  </si>
  <si>
    <t>姬文源</t>
  </si>
  <si>
    <t>1404010217</t>
  </si>
  <si>
    <t>贾天一</t>
  </si>
  <si>
    <t>坛山街道人社所</t>
  </si>
  <si>
    <t>1404010802</t>
  </si>
  <si>
    <t>孙文博</t>
  </si>
  <si>
    <t>工民建 本科及以上学历</t>
  </si>
  <si>
    <t>1404011007</t>
  </si>
  <si>
    <t>满兴斌</t>
  </si>
  <si>
    <t>建筑学、土木工程 本科及以上学历</t>
  </si>
  <si>
    <t>榴园镇水利站</t>
  </si>
  <si>
    <t>1404010611</t>
  </si>
  <si>
    <t>郑帅</t>
  </si>
  <si>
    <t>1404011117</t>
  </si>
  <si>
    <t>殷向南</t>
  </si>
  <si>
    <t>旅游管理 本科及以上学历</t>
  </si>
  <si>
    <t>榴园镇旅服办</t>
  </si>
  <si>
    <t>1404010216</t>
  </si>
  <si>
    <t>马文东</t>
  </si>
  <si>
    <t>1404010623</t>
  </si>
  <si>
    <t>韩楠楠</t>
  </si>
  <si>
    <t>行政管理、公共管理 本科及以上学历</t>
  </si>
  <si>
    <t>阴平镇政府办</t>
  </si>
  <si>
    <t>1404010805</t>
  </si>
  <si>
    <t>王文娣</t>
  </si>
  <si>
    <t>余耀希</t>
  </si>
  <si>
    <t>艺术设计</t>
  </si>
  <si>
    <t>坛山街道邵楼社区</t>
  </si>
  <si>
    <t>1404010102</t>
  </si>
  <si>
    <t>王颖</t>
  </si>
  <si>
    <t>周习</t>
  </si>
  <si>
    <t>音乐学</t>
  </si>
  <si>
    <t>坛山街道徐楼社区</t>
  </si>
  <si>
    <t>1404011503</t>
  </si>
  <si>
    <t>张泉</t>
  </si>
  <si>
    <t>1404010906</t>
  </si>
  <si>
    <t>贾传丽</t>
  </si>
  <si>
    <t>英语</t>
  </si>
  <si>
    <t>1404010602</t>
  </si>
  <si>
    <t>胡珊</t>
  </si>
  <si>
    <t>1404011529</t>
  </si>
  <si>
    <t>张盼</t>
  </si>
  <si>
    <t>会计学</t>
  </si>
  <si>
    <t>张山子镇劳保所</t>
  </si>
  <si>
    <t>1404010918</t>
  </si>
  <si>
    <t>王峰</t>
  </si>
  <si>
    <t>农学专业、农业工程类</t>
  </si>
  <si>
    <t>1404011017</t>
  </si>
  <si>
    <t>张文军</t>
  </si>
  <si>
    <t>广播电视编导专业</t>
  </si>
  <si>
    <t>邳庄镇农业综合服务中心</t>
  </si>
  <si>
    <t>1404010902</t>
  </si>
  <si>
    <t>张岚清</t>
  </si>
  <si>
    <t>1404010914</t>
  </si>
  <si>
    <t>李政</t>
  </si>
  <si>
    <t>计算机科学与技术专业</t>
  </si>
  <si>
    <t>马兰屯镇人民政府</t>
  </si>
  <si>
    <t>1404010815</t>
  </si>
  <si>
    <t>张博</t>
  </si>
  <si>
    <t>1404010724</t>
  </si>
  <si>
    <t>褚海杨</t>
  </si>
  <si>
    <t>农林经济管理</t>
  </si>
  <si>
    <t>1404010412</t>
  </si>
  <si>
    <t>褚福君</t>
  </si>
  <si>
    <t>1404010821</t>
  </si>
  <si>
    <t>周颖</t>
  </si>
  <si>
    <t>戏剧影视文学</t>
  </si>
  <si>
    <t>王恒</t>
  </si>
  <si>
    <t>刘惠心</t>
  </si>
  <si>
    <t>会计学、建筑学、建筑设计</t>
  </si>
  <si>
    <t>泥沟镇人民政府</t>
  </si>
  <si>
    <t>1404010526</t>
  </si>
  <si>
    <t>张影</t>
  </si>
  <si>
    <t>1404010222</t>
  </si>
  <si>
    <t>韩丹</t>
  </si>
  <si>
    <t>农学、林学、动物科学、动物医学专业</t>
  </si>
  <si>
    <t>1404011307</t>
  </si>
  <si>
    <t>冯国才</t>
  </si>
  <si>
    <t>王潇</t>
  </si>
  <si>
    <t>张琦</t>
  </si>
  <si>
    <t>1404011501</t>
  </si>
  <si>
    <t>1404011515</t>
  </si>
  <si>
    <t>邱琳琳</t>
  </si>
  <si>
    <t>薛城区周营镇劳动服务站</t>
  </si>
  <si>
    <t>1404010328</t>
  </si>
  <si>
    <t>黄家硕</t>
  </si>
  <si>
    <t>薛城区周营镇农业综合服务中心</t>
  </si>
  <si>
    <t>1404010725</t>
  </si>
  <si>
    <t>孙文娟</t>
  </si>
  <si>
    <t>榴园镇研究室</t>
  </si>
  <si>
    <t>1404011426</t>
  </si>
  <si>
    <t>孔令朋</t>
  </si>
  <si>
    <t>底阁镇党政办</t>
  </si>
  <si>
    <t>1404011401</t>
  </si>
  <si>
    <t>1404011301</t>
  </si>
  <si>
    <t>1404011316</t>
  </si>
  <si>
    <t>季思琦</t>
  </si>
  <si>
    <t>古邵镇新农村建设办公室</t>
  </si>
  <si>
    <t>1404010201</t>
  </si>
  <si>
    <t>1404010830</t>
  </si>
  <si>
    <t>1404010828</t>
  </si>
  <si>
    <t>王明</t>
  </si>
  <si>
    <t>涧头集镇农业综合服务中心</t>
  </si>
  <si>
    <t>1404010230</t>
  </si>
  <si>
    <t>1404011530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</si>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</sst>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6"/>
      <name val="方正小标宋简体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16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7">
    <cellStyle name="Normal" xfId="0"/>
    <cellStyle name="Percent" xfId="15"/>
    <cellStyle name="常规_三支一扶资格审查通过人员名单（滕州）发枣庄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workbookViewId="0" topLeftCell="A97">
      <selection activeCell="K105" sqref="K105"/>
    </sheetView>
  </sheetViews>
  <sheetFormatPr defaultColWidth="9.00390625" defaultRowHeight="14.25"/>
  <cols>
    <col min="1" max="1" width="11.875" style="0" customWidth="1"/>
    <col min="2" max="2" width="8.625" style="0" customWidth="1"/>
    <col min="3" max="3" width="26.25390625" style="0" customWidth="1"/>
    <col min="4" max="4" width="33.75390625" style="0" customWidth="1"/>
    <col min="5" max="5" width="9.875" style="0" customWidth="1"/>
    <col min="6" max="6" width="10.25390625" style="0" customWidth="1"/>
    <col min="7" max="7" width="12.875" style="0" customWidth="1"/>
  </cols>
  <sheetData>
    <row r="1" spans="1:7" ht="38.25" customHeight="1">
      <c r="A1" s="14" t="s">
        <v>98</v>
      </c>
      <c r="B1" s="14"/>
      <c r="C1" s="14"/>
      <c r="D1" s="14"/>
      <c r="E1" s="14"/>
      <c r="F1" s="14"/>
      <c r="G1" s="14"/>
    </row>
    <row r="3" spans="1:7" ht="24.75" customHeight="1">
      <c r="A3" s="1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</row>
    <row r="4" spans="1:9" ht="24.75" customHeight="1">
      <c r="A4" s="1" t="s">
        <v>7</v>
      </c>
      <c r="B4" s="1" t="s">
        <v>8</v>
      </c>
      <c r="C4" s="1" t="s">
        <v>9</v>
      </c>
      <c r="D4" s="1" t="s">
        <v>10</v>
      </c>
      <c r="E4" s="7">
        <v>69.1</v>
      </c>
      <c r="F4" s="3">
        <v>86.33</v>
      </c>
      <c r="G4" s="3">
        <f>E4*0.5+F4*0.5</f>
        <v>77.715</v>
      </c>
      <c r="I4">
        <v>1</v>
      </c>
    </row>
    <row r="5" spans="1:9" ht="24.75" customHeight="1">
      <c r="A5" s="1" t="s">
        <v>11</v>
      </c>
      <c r="B5" s="1" t="s">
        <v>12</v>
      </c>
      <c r="C5" s="1" t="s">
        <v>9</v>
      </c>
      <c r="D5" s="1" t="s">
        <v>10</v>
      </c>
      <c r="E5" s="7">
        <v>69.6</v>
      </c>
      <c r="F5" s="3">
        <v>81.33</v>
      </c>
      <c r="G5" s="3">
        <f>E5*0.5+F5*0.5</f>
        <v>75.465</v>
      </c>
      <c r="I5">
        <v>2</v>
      </c>
    </row>
    <row r="6" spans="1:9" ht="24.75" customHeight="1">
      <c r="A6" s="1" t="s">
        <v>13</v>
      </c>
      <c r="B6" s="1" t="s">
        <v>14</v>
      </c>
      <c r="C6" s="1" t="s">
        <v>15</v>
      </c>
      <c r="D6" s="1" t="s">
        <v>16</v>
      </c>
      <c r="E6" s="7">
        <v>70.9</v>
      </c>
      <c r="F6" s="1" t="s">
        <v>17</v>
      </c>
      <c r="G6" s="1" t="s">
        <v>17</v>
      </c>
      <c r="I6">
        <v>3</v>
      </c>
    </row>
    <row r="7" spans="1:9" ht="24.75" customHeight="1">
      <c r="A7" s="1" t="s">
        <v>18</v>
      </c>
      <c r="B7" s="1" t="s">
        <v>19</v>
      </c>
      <c r="C7" s="1" t="s">
        <v>15</v>
      </c>
      <c r="D7" s="1" t="s">
        <v>16</v>
      </c>
      <c r="E7" s="7">
        <v>70.8</v>
      </c>
      <c r="F7" s="3">
        <v>77</v>
      </c>
      <c r="G7" s="3">
        <f>E7*0.5+F7*0.5</f>
        <v>73.9</v>
      </c>
      <c r="I7">
        <v>4</v>
      </c>
    </row>
    <row r="8" spans="1:9" ht="24.75" customHeight="1">
      <c r="A8" s="1" t="s">
        <v>20</v>
      </c>
      <c r="B8" s="1" t="s">
        <v>21</v>
      </c>
      <c r="C8" s="1" t="s">
        <v>22</v>
      </c>
      <c r="D8" s="1" t="s">
        <v>23</v>
      </c>
      <c r="E8" s="7">
        <v>72.1</v>
      </c>
      <c r="F8" s="3">
        <v>79</v>
      </c>
      <c r="G8" s="3">
        <f>E8*0.5+F8*0.5</f>
        <v>75.55</v>
      </c>
      <c r="I8">
        <v>5</v>
      </c>
    </row>
    <row r="9" spans="1:9" ht="24.75" customHeight="1">
      <c r="A9" s="1" t="s">
        <v>24</v>
      </c>
      <c r="B9" s="1" t="s">
        <v>25</v>
      </c>
      <c r="C9" s="1" t="s">
        <v>22</v>
      </c>
      <c r="D9" s="1" t="s">
        <v>23</v>
      </c>
      <c r="E9" s="7">
        <v>68.5</v>
      </c>
      <c r="F9" s="3">
        <v>78.67</v>
      </c>
      <c r="G9" s="3">
        <f>E9*0.5+F9*0.5</f>
        <v>73.58500000000001</v>
      </c>
      <c r="I9">
        <v>6</v>
      </c>
    </row>
    <row r="10" spans="1:9" ht="24.75" customHeight="1">
      <c r="A10" s="1" t="s">
        <v>26</v>
      </c>
      <c r="B10" s="1" t="s">
        <v>27</v>
      </c>
      <c r="C10" s="1" t="s">
        <v>28</v>
      </c>
      <c r="D10" s="1" t="s">
        <v>29</v>
      </c>
      <c r="E10" s="7">
        <v>72</v>
      </c>
      <c r="F10" s="1" t="s">
        <v>17</v>
      </c>
      <c r="G10" s="1" t="s">
        <v>17</v>
      </c>
      <c r="I10">
        <v>7</v>
      </c>
    </row>
    <row r="11" spans="1:9" ht="24.75" customHeight="1">
      <c r="A11" s="1" t="s">
        <v>30</v>
      </c>
      <c r="B11" s="1" t="s">
        <v>31</v>
      </c>
      <c r="C11" s="1" t="s">
        <v>28</v>
      </c>
      <c r="D11" s="1" t="s">
        <v>29</v>
      </c>
      <c r="E11" s="7">
        <v>65.4</v>
      </c>
      <c r="F11" s="3">
        <v>71.33</v>
      </c>
      <c r="G11" s="3">
        <f aca="true" t="shared" si="0" ref="G11:G31">E11*0.5+F11*0.5</f>
        <v>68.36500000000001</v>
      </c>
      <c r="I11">
        <v>8</v>
      </c>
    </row>
    <row r="12" spans="1:9" ht="24.75" customHeight="1">
      <c r="A12" s="1" t="s">
        <v>32</v>
      </c>
      <c r="B12" s="1" t="s">
        <v>33</v>
      </c>
      <c r="C12" s="1" t="s">
        <v>34</v>
      </c>
      <c r="D12" s="1" t="s">
        <v>29</v>
      </c>
      <c r="E12" s="7">
        <v>64.5</v>
      </c>
      <c r="F12" s="3">
        <v>77.33</v>
      </c>
      <c r="G12" s="3">
        <f t="shared" si="0"/>
        <v>70.91499999999999</v>
      </c>
      <c r="I12">
        <v>9</v>
      </c>
    </row>
    <row r="13" spans="1:9" ht="24.75" customHeight="1">
      <c r="A13" s="1" t="s">
        <v>35</v>
      </c>
      <c r="B13" s="1" t="s">
        <v>36</v>
      </c>
      <c r="C13" s="1" t="s">
        <v>34</v>
      </c>
      <c r="D13" s="1" t="s">
        <v>29</v>
      </c>
      <c r="E13" s="7">
        <v>53.4</v>
      </c>
      <c r="F13" s="3">
        <v>75.33</v>
      </c>
      <c r="G13" s="3">
        <f t="shared" si="0"/>
        <v>64.365</v>
      </c>
      <c r="I13">
        <v>10</v>
      </c>
    </row>
    <row r="14" spans="1:9" ht="24.75" customHeight="1">
      <c r="A14" s="1" t="s">
        <v>37</v>
      </c>
      <c r="B14" s="1" t="s">
        <v>38</v>
      </c>
      <c r="C14" s="1" t="s">
        <v>39</v>
      </c>
      <c r="D14" s="1" t="s">
        <v>40</v>
      </c>
      <c r="E14" s="7">
        <v>66.9</v>
      </c>
      <c r="F14" s="3">
        <v>87</v>
      </c>
      <c r="G14" s="3">
        <f t="shared" si="0"/>
        <v>76.95</v>
      </c>
      <c r="I14">
        <v>11</v>
      </c>
    </row>
    <row r="15" spans="1:9" ht="24.75" customHeight="1">
      <c r="A15" s="1" t="s">
        <v>41</v>
      </c>
      <c r="B15" s="1" t="s">
        <v>42</v>
      </c>
      <c r="C15" s="1" t="s">
        <v>43</v>
      </c>
      <c r="D15" s="1" t="s">
        <v>44</v>
      </c>
      <c r="E15" s="7">
        <v>68.8</v>
      </c>
      <c r="F15" s="3">
        <v>81.67</v>
      </c>
      <c r="G15" s="3">
        <f t="shared" si="0"/>
        <v>75.235</v>
      </c>
      <c r="I15">
        <v>12</v>
      </c>
    </row>
    <row r="16" spans="1:9" ht="24.75" customHeight="1">
      <c r="A16" s="1" t="s">
        <v>45</v>
      </c>
      <c r="B16" s="1" t="s">
        <v>46</v>
      </c>
      <c r="C16" s="1" t="s">
        <v>43</v>
      </c>
      <c r="D16" s="1" t="s">
        <v>44</v>
      </c>
      <c r="E16" s="7">
        <v>66.1</v>
      </c>
      <c r="F16" s="3">
        <v>84.33</v>
      </c>
      <c r="G16" s="3">
        <f t="shared" si="0"/>
        <v>75.215</v>
      </c>
      <c r="I16">
        <v>13</v>
      </c>
    </row>
    <row r="17" spans="1:9" ht="24.75" customHeight="1">
      <c r="A17" s="1" t="s">
        <v>47</v>
      </c>
      <c r="B17" s="1" t="s">
        <v>48</v>
      </c>
      <c r="C17" s="1" t="s">
        <v>49</v>
      </c>
      <c r="D17" s="1" t="s">
        <v>50</v>
      </c>
      <c r="E17" s="7">
        <v>65.4</v>
      </c>
      <c r="F17" s="3">
        <v>79.33</v>
      </c>
      <c r="G17" s="3">
        <f t="shared" si="0"/>
        <v>72.36500000000001</v>
      </c>
      <c r="I17">
        <v>14</v>
      </c>
    </row>
    <row r="18" spans="1:9" ht="24.75" customHeight="1">
      <c r="A18" s="1" t="s">
        <v>51</v>
      </c>
      <c r="B18" s="1" t="s">
        <v>52</v>
      </c>
      <c r="C18" s="1" t="s">
        <v>49</v>
      </c>
      <c r="D18" s="1" t="s">
        <v>50</v>
      </c>
      <c r="E18" s="7">
        <v>58.7</v>
      </c>
      <c r="F18" s="3">
        <v>79.67</v>
      </c>
      <c r="G18" s="3">
        <f t="shared" si="0"/>
        <v>69.185</v>
      </c>
      <c r="I18">
        <v>15</v>
      </c>
    </row>
    <row r="19" spans="1:9" ht="24.75" customHeight="1">
      <c r="A19" s="1" t="s">
        <v>53</v>
      </c>
      <c r="B19" s="1" t="s">
        <v>54</v>
      </c>
      <c r="C19" s="1" t="s">
        <v>55</v>
      </c>
      <c r="D19" s="1" t="s">
        <v>56</v>
      </c>
      <c r="E19" s="7">
        <v>69</v>
      </c>
      <c r="F19" s="3">
        <v>83.33</v>
      </c>
      <c r="G19" s="3">
        <f t="shared" si="0"/>
        <v>76.16499999999999</v>
      </c>
      <c r="I19">
        <v>16</v>
      </c>
    </row>
    <row r="20" spans="1:9" ht="24.75" customHeight="1">
      <c r="A20" s="1" t="s">
        <v>57</v>
      </c>
      <c r="B20" s="1" t="s">
        <v>58</v>
      </c>
      <c r="C20" s="1" t="s">
        <v>55</v>
      </c>
      <c r="D20" s="1" t="s">
        <v>56</v>
      </c>
      <c r="E20" s="7">
        <v>70.1</v>
      </c>
      <c r="F20" s="3">
        <v>80.33</v>
      </c>
      <c r="G20" s="3">
        <f t="shared" si="0"/>
        <v>75.215</v>
      </c>
      <c r="I20">
        <v>17</v>
      </c>
    </row>
    <row r="21" spans="1:9" ht="24.75" customHeight="1">
      <c r="A21" s="1" t="s">
        <v>59</v>
      </c>
      <c r="B21" s="1" t="s">
        <v>60</v>
      </c>
      <c r="C21" s="1" t="s">
        <v>61</v>
      </c>
      <c r="D21" s="1" t="s">
        <v>62</v>
      </c>
      <c r="E21" s="7">
        <v>71.4</v>
      </c>
      <c r="F21" s="3">
        <v>80.67</v>
      </c>
      <c r="G21" s="3">
        <f t="shared" si="0"/>
        <v>76.035</v>
      </c>
      <c r="I21">
        <v>18</v>
      </c>
    </row>
    <row r="22" spans="1:9" ht="24.75" customHeight="1">
      <c r="A22" s="1" t="s">
        <v>63</v>
      </c>
      <c r="B22" s="1" t="s">
        <v>64</v>
      </c>
      <c r="C22" s="1" t="s">
        <v>61</v>
      </c>
      <c r="D22" s="1" t="s">
        <v>62</v>
      </c>
      <c r="E22" s="7">
        <v>67.1</v>
      </c>
      <c r="F22" s="3">
        <v>81.33</v>
      </c>
      <c r="G22" s="3">
        <f t="shared" si="0"/>
        <v>74.215</v>
      </c>
      <c r="I22">
        <v>19</v>
      </c>
    </row>
    <row r="23" spans="1:9" ht="24.75" customHeight="1">
      <c r="A23" s="1" t="s">
        <v>65</v>
      </c>
      <c r="B23" s="1" t="s">
        <v>66</v>
      </c>
      <c r="C23" s="1" t="s">
        <v>67</v>
      </c>
      <c r="D23" s="1" t="s">
        <v>68</v>
      </c>
      <c r="E23" s="7">
        <v>71.2</v>
      </c>
      <c r="F23" s="3">
        <v>80</v>
      </c>
      <c r="G23" s="3">
        <f t="shared" si="0"/>
        <v>75.6</v>
      </c>
      <c r="I23">
        <v>20</v>
      </c>
    </row>
    <row r="24" spans="1:9" ht="24.75" customHeight="1">
      <c r="A24" s="1" t="s">
        <v>69</v>
      </c>
      <c r="B24" s="1" t="s">
        <v>70</v>
      </c>
      <c r="C24" s="1" t="s">
        <v>67</v>
      </c>
      <c r="D24" s="1" t="s">
        <v>68</v>
      </c>
      <c r="E24" s="7">
        <v>68.4</v>
      </c>
      <c r="F24" s="3">
        <v>82</v>
      </c>
      <c r="G24" s="3">
        <f t="shared" si="0"/>
        <v>75.2</v>
      </c>
      <c r="I24">
        <v>21</v>
      </c>
    </row>
    <row r="25" spans="1:9" ht="24.75" customHeight="1">
      <c r="A25" s="1" t="s">
        <v>71</v>
      </c>
      <c r="B25" s="1" t="s">
        <v>72</v>
      </c>
      <c r="C25" s="1" t="s">
        <v>73</v>
      </c>
      <c r="D25" s="1" t="s">
        <v>74</v>
      </c>
      <c r="E25" s="7">
        <v>61.4</v>
      </c>
      <c r="F25" s="3">
        <v>80.33</v>
      </c>
      <c r="G25" s="3">
        <f t="shared" si="0"/>
        <v>70.865</v>
      </c>
      <c r="I25">
        <v>22</v>
      </c>
    </row>
    <row r="26" spans="1:9" ht="24.75" customHeight="1">
      <c r="A26" s="1" t="s">
        <v>75</v>
      </c>
      <c r="B26" s="1" t="s">
        <v>76</v>
      </c>
      <c r="C26" s="1" t="s">
        <v>73</v>
      </c>
      <c r="D26" s="1" t="s">
        <v>74</v>
      </c>
      <c r="E26" s="7">
        <v>45.5</v>
      </c>
      <c r="F26" s="3">
        <v>84.33</v>
      </c>
      <c r="G26" s="3">
        <f t="shared" si="0"/>
        <v>64.91499999999999</v>
      </c>
      <c r="I26">
        <v>23</v>
      </c>
    </row>
    <row r="27" spans="1:9" ht="24.75" customHeight="1">
      <c r="A27" s="1" t="s">
        <v>77</v>
      </c>
      <c r="B27" s="1" t="s">
        <v>78</v>
      </c>
      <c r="C27" s="1" t="s">
        <v>79</v>
      </c>
      <c r="D27" s="1" t="s">
        <v>80</v>
      </c>
      <c r="E27" s="7">
        <v>65.8</v>
      </c>
      <c r="F27" s="3">
        <v>80</v>
      </c>
      <c r="G27" s="3">
        <f t="shared" si="0"/>
        <v>72.9</v>
      </c>
      <c r="I27">
        <v>24</v>
      </c>
    </row>
    <row r="28" spans="1:9" ht="24.75" customHeight="1">
      <c r="A28" s="1" t="s">
        <v>81</v>
      </c>
      <c r="B28" s="1" t="s">
        <v>82</v>
      </c>
      <c r="C28" s="1" t="s">
        <v>83</v>
      </c>
      <c r="D28" s="1" t="s">
        <v>84</v>
      </c>
      <c r="E28" s="7">
        <v>69.5</v>
      </c>
      <c r="F28" s="3">
        <v>77.33</v>
      </c>
      <c r="G28" s="3">
        <f t="shared" si="0"/>
        <v>73.41499999999999</v>
      </c>
      <c r="I28">
        <v>25</v>
      </c>
    </row>
    <row r="29" spans="1:9" ht="24.75" customHeight="1">
      <c r="A29" s="1" t="s">
        <v>85</v>
      </c>
      <c r="B29" s="1" t="s">
        <v>86</v>
      </c>
      <c r="C29" s="1" t="s">
        <v>87</v>
      </c>
      <c r="D29" s="1" t="s">
        <v>88</v>
      </c>
      <c r="E29" s="7">
        <v>60.4</v>
      </c>
      <c r="F29" s="3">
        <v>85.67</v>
      </c>
      <c r="G29" s="3">
        <f t="shared" si="0"/>
        <v>73.035</v>
      </c>
      <c r="I29">
        <v>26</v>
      </c>
    </row>
    <row r="30" spans="1:9" ht="24.75" customHeight="1">
      <c r="A30" s="1" t="s">
        <v>89</v>
      </c>
      <c r="B30" s="1" t="s">
        <v>90</v>
      </c>
      <c r="C30" s="1" t="s">
        <v>87</v>
      </c>
      <c r="D30" s="1" t="s">
        <v>88</v>
      </c>
      <c r="E30" s="7">
        <v>64.5</v>
      </c>
      <c r="F30" s="3">
        <v>68</v>
      </c>
      <c r="G30" s="3">
        <f t="shared" si="0"/>
        <v>66.25</v>
      </c>
      <c r="I30">
        <v>27</v>
      </c>
    </row>
    <row r="31" spans="1:9" ht="24.75" customHeight="1">
      <c r="A31" s="1" t="s">
        <v>91</v>
      </c>
      <c r="B31" s="1" t="s">
        <v>92</v>
      </c>
      <c r="C31" s="1" t="s">
        <v>49</v>
      </c>
      <c r="D31" s="1" t="s">
        <v>93</v>
      </c>
      <c r="E31" s="7">
        <v>66.4</v>
      </c>
      <c r="F31" s="3">
        <v>86</v>
      </c>
      <c r="G31" s="3">
        <f t="shared" si="0"/>
        <v>76.2</v>
      </c>
      <c r="I31">
        <v>28</v>
      </c>
    </row>
    <row r="32" spans="1:9" ht="24.75" customHeight="1">
      <c r="A32" s="1" t="s">
        <v>94</v>
      </c>
      <c r="B32" s="1" t="s">
        <v>95</v>
      </c>
      <c r="C32" s="1" t="s">
        <v>96</v>
      </c>
      <c r="D32" s="1" t="s">
        <v>97</v>
      </c>
      <c r="E32" s="7">
        <v>63</v>
      </c>
      <c r="F32" s="1" t="s">
        <v>17</v>
      </c>
      <c r="G32" s="1" t="s">
        <v>17</v>
      </c>
      <c r="I32">
        <v>29</v>
      </c>
    </row>
    <row r="33" spans="1:9" ht="24.75" customHeight="1">
      <c r="A33" s="10">
        <v>1404011130</v>
      </c>
      <c r="B33" s="8" t="s">
        <v>104</v>
      </c>
      <c r="C33" s="4" t="s">
        <v>99</v>
      </c>
      <c r="D33" s="5" t="s">
        <v>102</v>
      </c>
      <c r="E33" s="8">
        <v>69.5</v>
      </c>
      <c r="F33" s="8">
        <v>90.4</v>
      </c>
      <c r="G33" s="8">
        <v>79.95</v>
      </c>
      <c r="I33">
        <v>30</v>
      </c>
    </row>
    <row r="34" spans="1:9" ht="24.75" customHeight="1">
      <c r="A34" s="10">
        <v>1404011227</v>
      </c>
      <c r="B34" s="8" t="s">
        <v>105</v>
      </c>
      <c r="C34" s="4" t="s">
        <v>100</v>
      </c>
      <c r="D34" s="5" t="s">
        <v>103</v>
      </c>
      <c r="E34" s="8">
        <v>71.6</v>
      </c>
      <c r="F34" s="8">
        <v>83.6</v>
      </c>
      <c r="G34" s="8">
        <v>77.6</v>
      </c>
      <c r="I34">
        <v>31</v>
      </c>
    </row>
    <row r="35" spans="1:9" ht="24.75" customHeight="1">
      <c r="A35" s="10">
        <v>1404011020</v>
      </c>
      <c r="B35" s="8" t="s">
        <v>298</v>
      </c>
      <c r="C35" s="4" t="s">
        <v>101</v>
      </c>
      <c r="D35" s="5" t="s">
        <v>103</v>
      </c>
      <c r="E35" s="8">
        <v>67.2</v>
      </c>
      <c r="F35" s="8">
        <v>88</v>
      </c>
      <c r="G35" s="8">
        <v>77.6</v>
      </c>
      <c r="I35">
        <v>32</v>
      </c>
    </row>
    <row r="36" spans="1:9" ht="24.75" customHeight="1">
      <c r="A36" s="10">
        <v>1404011523</v>
      </c>
      <c r="B36" s="8" t="s">
        <v>299</v>
      </c>
      <c r="C36" s="4" t="s">
        <v>101</v>
      </c>
      <c r="D36" s="5" t="s">
        <v>103</v>
      </c>
      <c r="E36" s="8">
        <v>65.3</v>
      </c>
      <c r="F36" s="8">
        <v>81.8</v>
      </c>
      <c r="G36" s="8">
        <v>73.55</v>
      </c>
      <c r="I36">
        <v>33</v>
      </c>
    </row>
    <row r="37" spans="1:9" ht="24.75" customHeight="1">
      <c r="A37" s="1" t="s">
        <v>106</v>
      </c>
      <c r="B37" s="2" t="s">
        <v>107</v>
      </c>
      <c r="C37" s="2" t="s">
        <v>108</v>
      </c>
      <c r="D37" s="2" t="s">
        <v>109</v>
      </c>
      <c r="E37" s="3">
        <v>57.1</v>
      </c>
      <c r="F37" s="9">
        <v>80.5</v>
      </c>
      <c r="G37" s="9">
        <f aca="true" t="shared" si="1" ref="G37:G46">E37*0.5+F37*0.5</f>
        <v>68.8</v>
      </c>
      <c r="I37">
        <v>34</v>
      </c>
    </row>
    <row r="38" spans="1:9" ht="24.75" customHeight="1">
      <c r="A38" s="1" t="s">
        <v>110</v>
      </c>
      <c r="B38" s="2" t="s">
        <v>111</v>
      </c>
      <c r="C38" s="2" t="s">
        <v>108</v>
      </c>
      <c r="D38" s="2" t="s">
        <v>109</v>
      </c>
      <c r="E38" s="3">
        <v>57.1</v>
      </c>
      <c r="F38" s="9">
        <v>77.5</v>
      </c>
      <c r="G38" s="9">
        <f t="shared" si="1"/>
        <v>67.3</v>
      </c>
      <c r="I38">
        <v>35</v>
      </c>
    </row>
    <row r="39" spans="1:9" ht="24.75" customHeight="1">
      <c r="A39" s="1" t="s">
        <v>112</v>
      </c>
      <c r="B39" s="2" t="s">
        <v>113</v>
      </c>
      <c r="C39" s="2" t="s">
        <v>114</v>
      </c>
      <c r="D39" s="2" t="s">
        <v>115</v>
      </c>
      <c r="E39" s="3">
        <v>73.2</v>
      </c>
      <c r="F39" s="9">
        <v>82.22</v>
      </c>
      <c r="G39" s="9">
        <f t="shared" si="1"/>
        <v>77.71000000000001</v>
      </c>
      <c r="I39">
        <v>36</v>
      </c>
    </row>
    <row r="40" spans="1:9" ht="24.75" customHeight="1">
      <c r="A40" s="1" t="s">
        <v>116</v>
      </c>
      <c r="B40" s="2" t="s">
        <v>117</v>
      </c>
      <c r="C40" s="2" t="s">
        <v>114</v>
      </c>
      <c r="D40" s="2" t="s">
        <v>115</v>
      </c>
      <c r="E40" s="3">
        <v>69.8</v>
      </c>
      <c r="F40" s="9">
        <v>83.42</v>
      </c>
      <c r="G40" s="9">
        <f t="shared" si="1"/>
        <v>76.61</v>
      </c>
      <c r="I40">
        <v>37</v>
      </c>
    </row>
    <row r="41" spans="1:9" ht="24.75" customHeight="1">
      <c r="A41" s="1" t="s">
        <v>118</v>
      </c>
      <c r="B41" s="2" t="s">
        <v>119</v>
      </c>
      <c r="C41" s="2" t="s">
        <v>120</v>
      </c>
      <c r="D41" s="2" t="s">
        <v>121</v>
      </c>
      <c r="E41" s="3">
        <v>72</v>
      </c>
      <c r="F41" s="9">
        <v>79</v>
      </c>
      <c r="G41" s="9">
        <f t="shared" si="1"/>
        <v>75.5</v>
      </c>
      <c r="I41">
        <v>38</v>
      </c>
    </row>
    <row r="42" spans="1:9" ht="24.75" customHeight="1">
      <c r="A42" s="1" t="s">
        <v>122</v>
      </c>
      <c r="B42" s="2" t="s">
        <v>123</v>
      </c>
      <c r="C42" s="2" t="s">
        <v>120</v>
      </c>
      <c r="D42" s="2" t="s">
        <v>121</v>
      </c>
      <c r="E42" s="3">
        <v>65.2</v>
      </c>
      <c r="F42" s="9">
        <v>78.4</v>
      </c>
      <c r="G42" s="9">
        <f t="shared" si="1"/>
        <v>71.80000000000001</v>
      </c>
      <c r="I42">
        <v>39</v>
      </c>
    </row>
    <row r="43" spans="1:9" ht="24.75" customHeight="1">
      <c r="A43" s="1" t="s">
        <v>124</v>
      </c>
      <c r="B43" s="2" t="s">
        <v>125</v>
      </c>
      <c r="C43" s="2" t="s">
        <v>126</v>
      </c>
      <c r="D43" s="2" t="s">
        <v>127</v>
      </c>
      <c r="E43" s="3">
        <v>62.9</v>
      </c>
      <c r="F43" s="9">
        <v>94</v>
      </c>
      <c r="G43" s="9">
        <f t="shared" si="1"/>
        <v>78.45</v>
      </c>
      <c r="I43">
        <v>40</v>
      </c>
    </row>
    <row r="44" spans="1:9" ht="24.75" customHeight="1">
      <c r="A44" s="1" t="s">
        <v>128</v>
      </c>
      <c r="B44" s="2" t="s">
        <v>129</v>
      </c>
      <c r="C44" s="2" t="s">
        <v>126</v>
      </c>
      <c r="D44" s="2" t="s">
        <v>127</v>
      </c>
      <c r="E44" s="3">
        <v>56.3</v>
      </c>
      <c r="F44" s="9">
        <v>87.6</v>
      </c>
      <c r="G44" s="9">
        <f t="shared" si="1"/>
        <v>71.94999999999999</v>
      </c>
      <c r="I44">
        <v>41</v>
      </c>
    </row>
    <row r="45" spans="1:9" ht="24.75" customHeight="1">
      <c r="A45" s="1" t="s">
        <v>130</v>
      </c>
      <c r="B45" s="2" t="s">
        <v>131</v>
      </c>
      <c r="C45" s="2" t="s">
        <v>126</v>
      </c>
      <c r="D45" s="2" t="s">
        <v>132</v>
      </c>
      <c r="E45" s="3">
        <v>54.7</v>
      </c>
      <c r="F45" s="9">
        <v>91.2</v>
      </c>
      <c r="G45" s="9">
        <f t="shared" si="1"/>
        <v>72.95</v>
      </c>
      <c r="I45">
        <v>42</v>
      </c>
    </row>
    <row r="46" spans="1:9" ht="24.75" customHeight="1">
      <c r="A46" s="1" t="s">
        <v>133</v>
      </c>
      <c r="B46" s="1" t="s">
        <v>134</v>
      </c>
      <c r="C46" s="1" t="s">
        <v>135</v>
      </c>
      <c r="D46" s="1" t="s">
        <v>136</v>
      </c>
      <c r="E46" s="7">
        <v>64.1</v>
      </c>
      <c r="F46" s="10">
        <v>80.67</v>
      </c>
      <c r="G46" s="9">
        <f t="shared" si="1"/>
        <v>72.38499999999999</v>
      </c>
      <c r="I46">
        <v>43</v>
      </c>
    </row>
    <row r="47" spans="1:9" ht="24.75" customHeight="1">
      <c r="A47" s="1" t="s">
        <v>137</v>
      </c>
      <c r="B47" s="1" t="s">
        <v>138</v>
      </c>
      <c r="C47" s="1" t="s">
        <v>135</v>
      </c>
      <c r="D47" s="1" t="s">
        <v>136</v>
      </c>
      <c r="E47" s="7">
        <v>68.7</v>
      </c>
      <c r="F47" s="7">
        <v>84</v>
      </c>
      <c r="G47" s="3">
        <f aca="true" t="shared" si="2" ref="G47:G56">E47*0.5+F47*0.5</f>
        <v>76.35</v>
      </c>
      <c r="I47">
        <v>44</v>
      </c>
    </row>
    <row r="48" spans="1:9" ht="24.75" customHeight="1">
      <c r="A48" s="1" t="s">
        <v>139</v>
      </c>
      <c r="B48" s="1" t="s">
        <v>140</v>
      </c>
      <c r="C48" s="1" t="s">
        <v>141</v>
      </c>
      <c r="D48" s="1" t="s">
        <v>142</v>
      </c>
      <c r="E48" s="7">
        <v>74.6</v>
      </c>
      <c r="F48" s="7">
        <v>83.33</v>
      </c>
      <c r="G48" s="3">
        <f t="shared" si="2"/>
        <v>78.965</v>
      </c>
      <c r="I48">
        <v>45</v>
      </c>
    </row>
    <row r="49" spans="1:9" ht="24.75" customHeight="1">
      <c r="A49" s="1" t="s">
        <v>143</v>
      </c>
      <c r="B49" s="1" t="s">
        <v>144</v>
      </c>
      <c r="C49" s="1" t="s">
        <v>141</v>
      </c>
      <c r="D49" s="1" t="s">
        <v>142</v>
      </c>
      <c r="E49" s="7">
        <v>65.5</v>
      </c>
      <c r="F49" s="7">
        <v>79.33</v>
      </c>
      <c r="G49" s="3">
        <f t="shared" si="2"/>
        <v>72.41499999999999</v>
      </c>
      <c r="I49">
        <v>46</v>
      </c>
    </row>
    <row r="50" spans="1:9" ht="24.75" customHeight="1">
      <c r="A50" s="1" t="s">
        <v>145</v>
      </c>
      <c r="B50" s="1" t="s">
        <v>146</v>
      </c>
      <c r="C50" s="1" t="s">
        <v>147</v>
      </c>
      <c r="D50" s="1" t="s">
        <v>148</v>
      </c>
      <c r="E50" s="7">
        <v>71.6</v>
      </c>
      <c r="F50" s="7">
        <v>81.33</v>
      </c>
      <c r="G50" s="3">
        <f t="shared" si="2"/>
        <v>76.465</v>
      </c>
      <c r="I50">
        <v>47</v>
      </c>
    </row>
    <row r="51" spans="1:9" ht="24.75" customHeight="1">
      <c r="A51" s="1" t="s">
        <v>149</v>
      </c>
      <c r="B51" s="1" t="s">
        <v>150</v>
      </c>
      <c r="C51" s="1" t="s">
        <v>147</v>
      </c>
      <c r="D51" s="1" t="s">
        <v>148</v>
      </c>
      <c r="E51" s="7">
        <v>71</v>
      </c>
      <c r="F51" s="7">
        <v>81</v>
      </c>
      <c r="G51" s="3">
        <f t="shared" si="2"/>
        <v>76</v>
      </c>
      <c r="I51">
        <v>48</v>
      </c>
    </row>
    <row r="52" spans="1:9" ht="24.75" customHeight="1">
      <c r="A52" s="1" t="s">
        <v>300</v>
      </c>
      <c r="B52" s="1" t="s">
        <v>151</v>
      </c>
      <c r="C52" s="1" t="s">
        <v>152</v>
      </c>
      <c r="D52" s="1" t="s">
        <v>153</v>
      </c>
      <c r="E52" s="7">
        <v>64.7</v>
      </c>
      <c r="F52" s="7">
        <v>77.33</v>
      </c>
      <c r="G52" s="3">
        <f t="shared" si="2"/>
        <v>71.015</v>
      </c>
      <c r="I52">
        <v>49</v>
      </c>
    </row>
    <row r="53" spans="1:9" ht="24.75" customHeight="1">
      <c r="A53" s="1" t="s">
        <v>154</v>
      </c>
      <c r="B53" s="1" t="s">
        <v>155</v>
      </c>
      <c r="C53" s="1" t="s">
        <v>152</v>
      </c>
      <c r="D53" s="1" t="s">
        <v>153</v>
      </c>
      <c r="E53" s="7">
        <v>63.3</v>
      </c>
      <c r="F53" s="7">
        <v>76</v>
      </c>
      <c r="G53" s="3">
        <f t="shared" si="2"/>
        <v>69.65</v>
      </c>
      <c r="I53">
        <v>50</v>
      </c>
    </row>
    <row r="54" spans="1:9" ht="24.75" customHeight="1">
      <c r="A54" s="1" t="s">
        <v>301</v>
      </c>
      <c r="B54" s="1" t="s">
        <v>302</v>
      </c>
      <c r="C54" s="1" t="s">
        <v>147</v>
      </c>
      <c r="D54" s="1" t="s">
        <v>303</v>
      </c>
      <c r="E54" s="7">
        <v>66.5</v>
      </c>
      <c r="F54" s="7">
        <v>79.67</v>
      </c>
      <c r="G54" s="3">
        <f t="shared" si="2"/>
        <v>73.08500000000001</v>
      </c>
      <c r="I54">
        <v>51</v>
      </c>
    </row>
    <row r="55" spans="1:9" ht="24.75" customHeight="1">
      <c r="A55" s="1" t="s">
        <v>156</v>
      </c>
      <c r="B55" s="1" t="s">
        <v>157</v>
      </c>
      <c r="C55" s="1" t="s">
        <v>158</v>
      </c>
      <c r="D55" s="1" t="s">
        <v>159</v>
      </c>
      <c r="E55" s="7">
        <v>69.2</v>
      </c>
      <c r="F55" s="7">
        <v>78</v>
      </c>
      <c r="G55" s="3">
        <f t="shared" si="2"/>
        <v>73.6</v>
      </c>
      <c r="I55">
        <v>52</v>
      </c>
    </row>
    <row r="56" spans="1:9" ht="24.75" customHeight="1">
      <c r="A56" s="1" t="s">
        <v>160</v>
      </c>
      <c r="B56" s="1" t="s">
        <v>161</v>
      </c>
      <c r="C56" s="1" t="s">
        <v>158</v>
      </c>
      <c r="D56" s="1" t="s">
        <v>159</v>
      </c>
      <c r="E56" s="7">
        <v>62.9</v>
      </c>
      <c r="F56" s="10">
        <v>82.33</v>
      </c>
      <c r="G56" s="9">
        <f t="shared" si="2"/>
        <v>72.615</v>
      </c>
      <c r="I56">
        <v>53</v>
      </c>
    </row>
    <row r="57" spans="1:9" ht="24.75" customHeight="1">
      <c r="A57" s="1" t="s">
        <v>304</v>
      </c>
      <c r="B57" s="1" t="s">
        <v>305</v>
      </c>
      <c r="C57" s="1" t="s">
        <v>162</v>
      </c>
      <c r="D57" s="1" t="s">
        <v>306</v>
      </c>
      <c r="E57" s="7">
        <v>57.3</v>
      </c>
      <c r="F57" s="10" t="s">
        <v>17</v>
      </c>
      <c r="G57" s="10" t="s">
        <v>325</v>
      </c>
      <c r="I57">
        <v>54</v>
      </c>
    </row>
    <row r="58" spans="1:9" ht="24.75" customHeight="1">
      <c r="A58" s="11" t="s">
        <v>163</v>
      </c>
      <c r="B58" s="11" t="s">
        <v>164</v>
      </c>
      <c r="C58" s="11" t="s">
        <v>165</v>
      </c>
      <c r="D58" s="11" t="s">
        <v>166</v>
      </c>
      <c r="E58" s="12">
        <v>75.5</v>
      </c>
      <c r="F58" s="13">
        <v>84.6</v>
      </c>
      <c r="G58" s="13">
        <f>AVERAGE(E58:F58)</f>
        <v>80.05</v>
      </c>
      <c r="I58">
        <v>55</v>
      </c>
    </row>
    <row r="59" spans="1:9" ht="24.75" customHeight="1">
      <c r="A59" s="11" t="s">
        <v>167</v>
      </c>
      <c r="B59" s="11" t="s">
        <v>168</v>
      </c>
      <c r="C59" s="11" t="s">
        <v>165</v>
      </c>
      <c r="D59" s="11" t="s">
        <v>166</v>
      </c>
      <c r="E59" s="12">
        <v>68.5</v>
      </c>
      <c r="F59" s="13">
        <v>85.2</v>
      </c>
      <c r="G59" s="13">
        <f aca="true" t="shared" si="3" ref="G59:G95">AVERAGE(E59:F59)</f>
        <v>76.85</v>
      </c>
      <c r="I59">
        <v>56</v>
      </c>
    </row>
    <row r="60" spans="1:9" ht="24.75" customHeight="1">
      <c r="A60" s="11" t="s">
        <v>307</v>
      </c>
      <c r="B60" s="11" t="s">
        <v>308</v>
      </c>
      <c r="C60" s="11" t="s">
        <v>169</v>
      </c>
      <c r="D60" s="11" t="s">
        <v>309</v>
      </c>
      <c r="E60" s="12">
        <v>69.2</v>
      </c>
      <c r="F60" s="13">
        <v>83.8</v>
      </c>
      <c r="G60" s="13">
        <f t="shared" si="3"/>
        <v>76.5</v>
      </c>
      <c r="I60">
        <v>57</v>
      </c>
    </row>
    <row r="61" spans="1:9" ht="24.75" customHeight="1">
      <c r="A61" s="11" t="s">
        <v>170</v>
      </c>
      <c r="B61" s="11" t="s">
        <v>171</v>
      </c>
      <c r="C61" s="11" t="s">
        <v>172</v>
      </c>
      <c r="D61" s="11" t="s">
        <v>173</v>
      </c>
      <c r="E61" s="12">
        <v>70.4</v>
      </c>
      <c r="F61" s="13">
        <v>81.6</v>
      </c>
      <c r="G61" s="13">
        <f t="shared" si="3"/>
        <v>76</v>
      </c>
      <c r="I61">
        <v>58</v>
      </c>
    </row>
    <row r="62" spans="1:9" ht="24.75" customHeight="1">
      <c r="A62" s="11" t="s">
        <v>174</v>
      </c>
      <c r="B62" s="11" t="s">
        <v>175</v>
      </c>
      <c r="C62" s="11" t="s">
        <v>172</v>
      </c>
      <c r="D62" s="11" t="s">
        <v>173</v>
      </c>
      <c r="E62" s="12">
        <v>68.9</v>
      </c>
      <c r="F62" s="13">
        <v>82.8</v>
      </c>
      <c r="G62" s="13">
        <f t="shared" si="3"/>
        <v>75.85</v>
      </c>
      <c r="I62">
        <v>59</v>
      </c>
    </row>
    <row r="63" spans="1:9" ht="24.75" customHeight="1">
      <c r="A63" s="11" t="s">
        <v>176</v>
      </c>
      <c r="B63" s="11" t="s">
        <v>177</v>
      </c>
      <c r="C63" s="11" t="s">
        <v>169</v>
      </c>
      <c r="D63" s="11" t="s">
        <v>173</v>
      </c>
      <c r="E63" s="12">
        <v>55.7</v>
      </c>
      <c r="F63" s="13">
        <v>79</v>
      </c>
      <c r="G63" s="13">
        <f t="shared" si="3"/>
        <v>67.35</v>
      </c>
      <c r="I63">
        <v>60</v>
      </c>
    </row>
    <row r="64" spans="1:9" ht="24.75" customHeight="1">
      <c r="A64" s="11" t="s">
        <v>178</v>
      </c>
      <c r="B64" s="11" t="s">
        <v>179</v>
      </c>
      <c r="C64" s="11" t="s">
        <v>169</v>
      </c>
      <c r="D64" s="11" t="s">
        <v>173</v>
      </c>
      <c r="E64" s="12">
        <v>55.2</v>
      </c>
      <c r="F64" s="13">
        <v>81.4</v>
      </c>
      <c r="G64" s="13">
        <f t="shared" si="3"/>
        <v>68.30000000000001</v>
      </c>
      <c r="I64">
        <v>61</v>
      </c>
    </row>
    <row r="65" spans="1:9" ht="24.75" customHeight="1">
      <c r="A65" s="11" t="s">
        <v>310</v>
      </c>
      <c r="B65" s="11" t="s">
        <v>311</v>
      </c>
      <c r="C65" s="11" t="s">
        <v>180</v>
      </c>
      <c r="D65" s="11" t="s">
        <v>312</v>
      </c>
      <c r="E65" s="12">
        <v>64.8</v>
      </c>
      <c r="F65" s="13">
        <v>76.8</v>
      </c>
      <c r="G65" s="13">
        <f t="shared" si="3"/>
        <v>70.8</v>
      </c>
      <c r="I65">
        <v>62</v>
      </c>
    </row>
    <row r="66" spans="1:9" ht="24.75" customHeight="1">
      <c r="A66" s="11" t="s">
        <v>181</v>
      </c>
      <c r="B66" s="11" t="s">
        <v>182</v>
      </c>
      <c r="C66" s="11" t="s">
        <v>183</v>
      </c>
      <c r="D66" s="11" t="s">
        <v>184</v>
      </c>
      <c r="E66" s="12">
        <v>70.9</v>
      </c>
      <c r="F66" s="13">
        <v>77.2</v>
      </c>
      <c r="G66" s="13">
        <f t="shared" si="3"/>
        <v>74.05000000000001</v>
      </c>
      <c r="I66">
        <v>63</v>
      </c>
    </row>
    <row r="67" spans="1:9" ht="24.75" customHeight="1">
      <c r="A67" s="11" t="s">
        <v>185</v>
      </c>
      <c r="B67" s="11" t="s">
        <v>186</v>
      </c>
      <c r="C67" s="11" t="s">
        <v>183</v>
      </c>
      <c r="D67" s="11" t="s">
        <v>184</v>
      </c>
      <c r="E67" s="12">
        <v>62.6</v>
      </c>
      <c r="F67" s="13">
        <v>60</v>
      </c>
      <c r="G67" s="13">
        <f t="shared" si="3"/>
        <v>61.3</v>
      </c>
      <c r="I67">
        <v>64</v>
      </c>
    </row>
    <row r="68" spans="1:9" ht="24.75" customHeight="1">
      <c r="A68" s="11" t="s">
        <v>187</v>
      </c>
      <c r="B68" s="11" t="s">
        <v>188</v>
      </c>
      <c r="C68" s="11" t="s">
        <v>183</v>
      </c>
      <c r="D68" s="11" t="s">
        <v>189</v>
      </c>
      <c r="E68" s="12">
        <v>70.5</v>
      </c>
      <c r="F68" s="13">
        <v>81.6</v>
      </c>
      <c r="G68" s="13">
        <f t="shared" si="3"/>
        <v>76.05</v>
      </c>
      <c r="I68">
        <v>65</v>
      </c>
    </row>
    <row r="69" spans="1:9" ht="24.75" customHeight="1">
      <c r="A69" s="11" t="s">
        <v>313</v>
      </c>
      <c r="B69" s="11" t="s">
        <v>190</v>
      </c>
      <c r="C69" s="11" t="s">
        <v>183</v>
      </c>
      <c r="D69" s="11" t="s">
        <v>189</v>
      </c>
      <c r="E69" s="12">
        <v>68.7</v>
      </c>
      <c r="F69" s="13">
        <v>78.6</v>
      </c>
      <c r="G69" s="13">
        <f t="shared" si="3"/>
        <v>73.65</v>
      </c>
      <c r="I69">
        <v>66</v>
      </c>
    </row>
    <row r="70" spans="1:9" ht="24.75" customHeight="1">
      <c r="A70" s="11" t="s">
        <v>191</v>
      </c>
      <c r="B70" s="11" t="s">
        <v>192</v>
      </c>
      <c r="C70" s="11" t="s">
        <v>193</v>
      </c>
      <c r="D70" s="11" t="s">
        <v>194</v>
      </c>
      <c r="E70" s="12">
        <v>72.8</v>
      </c>
      <c r="F70" s="13">
        <v>83.4</v>
      </c>
      <c r="G70" s="13">
        <f t="shared" si="3"/>
        <v>78.1</v>
      </c>
      <c r="I70">
        <v>67</v>
      </c>
    </row>
    <row r="71" spans="1:9" ht="24.75" customHeight="1">
      <c r="A71" s="11" t="s">
        <v>314</v>
      </c>
      <c r="B71" s="11" t="s">
        <v>195</v>
      </c>
      <c r="C71" s="11" t="s">
        <v>193</v>
      </c>
      <c r="D71" s="11" t="s">
        <v>194</v>
      </c>
      <c r="E71" s="12">
        <v>71.6</v>
      </c>
      <c r="F71" s="13">
        <v>82</v>
      </c>
      <c r="G71" s="13">
        <f t="shared" si="3"/>
        <v>76.8</v>
      </c>
      <c r="I71">
        <v>68</v>
      </c>
    </row>
    <row r="72" spans="1:9" ht="24.75" customHeight="1">
      <c r="A72" s="11" t="s">
        <v>196</v>
      </c>
      <c r="B72" s="11" t="s">
        <v>197</v>
      </c>
      <c r="C72" s="11" t="s">
        <v>198</v>
      </c>
      <c r="D72" s="11" t="s">
        <v>199</v>
      </c>
      <c r="E72" s="12">
        <v>66.3</v>
      </c>
      <c r="F72" s="13">
        <v>82.6</v>
      </c>
      <c r="G72" s="13">
        <f t="shared" si="3"/>
        <v>74.44999999999999</v>
      </c>
      <c r="I72">
        <v>69</v>
      </c>
    </row>
    <row r="73" spans="1:9" ht="24.75" customHeight="1">
      <c r="A73" s="11" t="s">
        <v>200</v>
      </c>
      <c r="B73" s="11" t="s">
        <v>201</v>
      </c>
      <c r="C73" s="11" t="s">
        <v>198</v>
      </c>
      <c r="D73" s="11" t="s">
        <v>199</v>
      </c>
      <c r="E73" s="12">
        <v>62.4</v>
      </c>
      <c r="F73" s="13">
        <v>82</v>
      </c>
      <c r="G73" s="13">
        <f t="shared" si="3"/>
        <v>72.2</v>
      </c>
      <c r="I73">
        <v>70</v>
      </c>
    </row>
    <row r="74" spans="1:9" ht="24.75" customHeight="1">
      <c r="A74" s="11" t="s">
        <v>202</v>
      </c>
      <c r="B74" s="11" t="s">
        <v>203</v>
      </c>
      <c r="C74" s="11" t="s">
        <v>204</v>
      </c>
      <c r="D74" s="11" t="s">
        <v>205</v>
      </c>
      <c r="E74" s="12">
        <v>64.3</v>
      </c>
      <c r="F74" s="13">
        <v>87</v>
      </c>
      <c r="G74" s="13">
        <f t="shared" si="3"/>
        <v>75.65</v>
      </c>
      <c r="I74">
        <v>71</v>
      </c>
    </row>
    <row r="75" spans="1:9" ht="24.75" customHeight="1">
      <c r="A75" s="11" t="s">
        <v>206</v>
      </c>
      <c r="B75" s="11" t="s">
        <v>207</v>
      </c>
      <c r="C75" s="11" t="s">
        <v>204</v>
      </c>
      <c r="D75" s="11" t="s">
        <v>205</v>
      </c>
      <c r="E75" s="12">
        <v>62.9</v>
      </c>
      <c r="F75" s="13">
        <v>82.4</v>
      </c>
      <c r="G75" s="13">
        <f t="shared" si="3"/>
        <v>72.65</v>
      </c>
      <c r="I75">
        <v>72</v>
      </c>
    </row>
    <row r="76" spans="1:9" ht="24.75" customHeight="1">
      <c r="A76" s="11" t="s">
        <v>208</v>
      </c>
      <c r="B76" s="11" t="s">
        <v>209</v>
      </c>
      <c r="C76" s="11" t="s">
        <v>204</v>
      </c>
      <c r="D76" s="11" t="s">
        <v>205</v>
      </c>
      <c r="E76" s="12">
        <v>62.9</v>
      </c>
      <c r="F76" s="13">
        <v>79.2</v>
      </c>
      <c r="G76" s="13">
        <f t="shared" si="3"/>
        <v>71.05</v>
      </c>
      <c r="I76">
        <v>73</v>
      </c>
    </row>
    <row r="77" spans="1:9" ht="24.75" customHeight="1">
      <c r="A77" s="11" t="s">
        <v>210</v>
      </c>
      <c r="B77" s="11" t="s">
        <v>211</v>
      </c>
      <c r="C77" s="11" t="s">
        <v>169</v>
      </c>
      <c r="D77" s="11" t="s">
        <v>212</v>
      </c>
      <c r="E77" s="12">
        <v>59.9</v>
      </c>
      <c r="F77" s="13">
        <v>76</v>
      </c>
      <c r="G77" s="13">
        <f t="shared" si="3"/>
        <v>67.95</v>
      </c>
      <c r="I77">
        <v>74</v>
      </c>
    </row>
    <row r="78" spans="1:9" ht="24.75" customHeight="1">
      <c r="A78" s="11" t="s">
        <v>213</v>
      </c>
      <c r="B78" s="11" t="s">
        <v>214</v>
      </c>
      <c r="C78" s="11" t="s">
        <v>169</v>
      </c>
      <c r="D78" s="11" t="s">
        <v>212</v>
      </c>
      <c r="E78" s="12">
        <v>59.2</v>
      </c>
      <c r="F78" s="13">
        <v>76.4</v>
      </c>
      <c r="G78" s="13">
        <f t="shared" si="3"/>
        <v>67.80000000000001</v>
      </c>
      <c r="I78">
        <v>75</v>
      </c>
    </row>
    <row r="79" spans="1:9" ht="24.75" customHeight="1">
      <c r="A79" s="11" t="s">
        <v>215</v>
      </c>
      <c r="B79" s="11" t="s">
        <v>216</v>
      </c>
      <c r="C79" s="11" t="s">
        <v>217</v>
      </c>
      <c r="D79" s="11" t="s">
        <v>218</v>
      </c>
      <c r="E79" s="12">
        <v>65.6</v>
      </c>
      <c r="F79" s="13">
        <v>78</v>
      </c>
      <c r="G79" s="13">
        <f t="shared" si="3"/>
        <v>71.8</v>
      </c>
      <c r="I79">
        <v>76</v>
      </c>
    </row>
    <row r="80" spans="1:9" ht="24.75" customHeight="1">
      <c r="A80" s="11" t="s">
        <v>219</v>
      </c>
      <c r="B80" s="11" t="s">
        <v>220</v>
      </c>
      <c r="C80" s="11" t="s">
        <v>217</v>
      </c>
      <c r="D80" s="11" t="s">
        <v>218</v>
      </c>
      <c r="E80" s="12">
        <v>53.5</v>
      </c>
      <c r="F80" s="13">
        <v>79.2</v>
      </c>
      <c r="G80" s="13">
        <f t="shared" si="3"/>
        <v>66.35</v>
      </c>
      <c r="I80">
        <v>77</v>
      </c>
    </row>
    <row r="81" spans="1:9" ht="24.75" customHeight="1">
      <c r="A81" s="11" t="s">
        <v>221</v>
      </c>
      <c r="B81" s="11" t="s">
        <v>222</v>
      </c>
      <c r="C81" s="11" t="s">
        <v>180</v>
      </c>
      <c r="D81" s="11" t="s">
        <v>223</v>
      </c>
      <c r="E81" s="12">
        <v>61.7</v>
      </c>
      <c r="F81" s="13">
        <v>76.6</v>
      </c>
      <c r="G81" s="13">
        <f t="shared" si="3"/>
        <v>69.15</v>
      </c>
      <c r="I81">
        <v>78</v>
      </c>
    </row>
    <row r="82" spans="1:9" ht="24.75" customHeight="1">
      <c r="A82" s="11" t="s">
        <v>224</v>
      </c>
      <c r="B82" s="11" t="s">
        <v>225</v>
      </c>
      <c r="C82" s="11" t="s">
        <v>180</v>
      </c>
      <c r="D82" s="11" t="s">
        <v>223</v>
      </c>
      <c r="E82" s="12">
        <v>58.8</v>
      </c>
      <c r="F82" s="13">
        <v>76.8</v>
      </c>
      <c r="G82" s="13">
        <f t="shared" si="3"/>
        <v>67.8</v>
      </c>
      <c r="I82">
        <v>79</v>
      </c>
    </row>
    <row r="83" spans="1:9" ht="24.75" customHeight="1">
      <c r="A83" s="11" t="s">
        <v>315</v>
      </c>
      <c r="B83" s="11" t="s">
        <v>316</v>
      </c>
      <c r="C83" s="11" t="s">
        <v>226</v>
      </c>
      <c r="D83" s="11" t="s">
        <v>317</v>
      </c>
      <c r="E83" s="12">
        <v>64.8</v>
      </c>
      <c r="F83" s="13">
        <v>81</v>
      </c>
      <c r="G83" s="13">
        <f t="shared" si="3"/>
        <v>72.9</v>
      </c>
      <c r="I83">
        <v>80</v>
      </c>
    </row>
    <row r="84" spans="1:9" ht="24.75" customHeight="1">
      <c r="A84" s="11" t="s">
        <v>227</v>
      </c>
      <c r="B84" s="11" t="s">
        <v>228</v>
      </c>
      <c r="C84" s="11" t="s">
        <v>229</v>
      </c>
      <c r="D84" s="11" t="s">
        <v>230</v>
      </c>
      <c r="E84" s="12">
        <v>67.6</v>
      </c>
      <c r="F84" s="13">
        <v>81.8</v>
      </c>
      <c r="G84" s="13">
        <f t="shared" si="3"/>
        <v>74.69999999999999</v>
      </c>
      <c r="I84">
        <v>81</v>
      </c>
    </row>
    <row r="85" spans="1:9" ht="24.75" customHeight="1">
      <c r="A85" s="11" t="s">
        <v>231</v>
      </c>
      <c r="B85" s="11" t="s">
        <v>232</v>
      </c>
      <c r="C85" s="11" t="s">
        <v>229</v>
      </c>
      <c r="D85" s="11" t="s">
        <v>230</v>
      </c>
      <c r="E85" s="12">
        <v>65.7</v>
      </c>
      <c r="F85" s="13">
        <v>77.8</v>
      </c>
      <c r="G85" s="13">
        <f t="shared" si="3"/>
        <v>71.75</v>
      </c>
      <c r="I85">
        <v>82</v>
      </c>
    </row>
    <row r="86" spans="1:9" ht="24.75" customHeight="1">
      <c r="A86" s="11" t="s">
        <v>233</v>
      </c>
      <c r="B86" s="11" t="s">
        <v>234</v>
      </c>
      <c r="C86" s="11" t="s">
        <v>235</v>
      </c>
      <c r="D86" s="11" t="s">
        <v>236</v>
      </c>
      <c r="E86" s="12">
        <v>70.4</v>
      </c>
      <c r="F86" s="13">
        <v>83.8</v>
      </c>
      <c r="G86" s="13">
        <f t="shared" si="3"/>
        <v>77.1</v>
      </c>
      <c r="I86">
        <v>83</v>
      </c>
    </row>
    <row r="87" spans="1:9" ht="24.75" customHeight="1">
      <c r="A87" s="11" t="s">
        <v>237</v>
      </c>
      <c r="B87" s="11" t="s">
        <v>238</v>
      </c>
      <c r="C87" s="11" t="s">
        <v>235</v>
      </c>
      <c r="D87" s="11" t="s">
        <v>236</v>
      </c>
      <c r="E87" s="12">
        <v>68.2</v>
      </c>
      <c r="F87" s="13">
        <v>77</v>
      </c>
      <c r="G87" s="13">
        <f t="shared" si="3"/>
        <v>72.6</v>
      </c>
      <c r="I87">
        <v>84</v>
      </c>
    </row>
    <row r="88" spans="1:9" ht="24.75" customHeight="1">
      <c r="A88" s="11" t="s">
        <v>239</v>
      </c>
      <c r="B88" s="11" t="s">
        <v>240</v>
      </c>
      <c r="C88" s="11" t="s">
        <v>241</v>
      </c>
      <c r="D88" s="11" t="s">
        <v>242</v>
      </c>
      <c r="E88" s="12">
        <v>70.2</v>
      </c>
      <c r="F88" s="13">
        <v>80.2</v>
      </c>
      <c r="G88" s="13">
        <f t="shared" si="3"/>
        <v>75.2</v>
      </c>
      <c r="I88">
        <v>85</v>
      </c>
    </row>
    <row r="89" spans="1:9" ht="24.75" customHeight="1">
      <c r="A89" s="11" t="s">
        <v>243</v>
      </c>
      <c r="B89" s="11" t="s">
        <v>244</v>
      </c>
      <c r="C89" s="11" t="s">
        <v>241</v>
      </c>
      <c r="D89" s="11" t="s">
        <v>242</v>
      </c>
      <c r="E89" s="12">
        <v>68.6</v>
      </c>
      <c r="F89" s="13">
        <v>87.4</v>
      </c>
      <c r="G89" s="13">
        <f t="shared" si="3"/>
        <v>78</v>
      </c>
      <c r="I89">
        <v>86</v>
      </c>
    </row>
    <row r="90" spans="1:9" ht="24.75" customHeight="1">
      <c r="A90" s="11" t="s">
        <v>318</v>
      </c>
      <c r="B90" s="11" t="s">
        <v>245</v>
      </c>
      <c r="C90" s="11" t="s">
        <v>246</v>
      </c>
      <c r="D90" s="11" t="s">
        <v>247</v>
      </c>
      <c r="E90" s="12">
        <v>76.7</v>
      </c>
      <c r="F90" s="13">
        <v>80.4</v>
      </c>
      <c r="G90" s="13">
        <f t="shared" si="3"/>
        <v>78.55000000000001</v>
      </c>
      <c r="I90">
        <v>87</v>
      </c>
    </row>
    <row r="91" spans="1:9" ht="24.75" customHeight="1">
      <c r="A91" s="11" t="s">
        <v>248</v>
      </c>
      <c r="B91" s="11" t="s">
        <v>249</v>
      </c>
      <c r="C91" s="11" t="s">
        <v>246</v>
      </c>
      <c r="D91" s="11" t="s">
        <v>247</v>
      </c>
      <c r="E91" s="12">
        <v>67</v>
      </c>
      <c r="F91" s="13">
        <v>82.2</v>
      </c>
      <c r="G91" s="13">
        <f t="shared" si="3"/>
        <v>74.6</v>
      </c>
      <c r="I91">
        <v>88</v>
      </c>
    </row>
    <row r="92" spans="1:9" ht="24.75" customHeight="1">
      <c r="A92" s="11" t="s">
        <v>319</v>
      </c>
      <c r="B92" s="11" t="s">
        <v>250</v>
      </c>
      <c r="C92" s="11" t="s">
        <v>251</v>
      </c>
      <c r="D92" s="11" t="s">
        <v>252</v>
      </c>
      <c r="E92" s="12">
        <v>59.6</v>
      </c>
      <c r="F92" s="13">
        <v>87.4</v>
      </c>
      <c r="G92" s="13">
        <f t="shared" si="3"/>
        <v>73.5</v>
      </c>
      <c r="I92">
        <v>89</v>
      </c>
    </row>
    <row r="93" spans="1:9" ht="24.75" customHeight="1">
      <c r="A93" s="11" t="s">
        <v>253</v>
      </c>
      <c r="B93" s="11" t="s">
        <v>254</v>
      </c>
      <c r="C93" s="11" t="s">
        <v>251</v>
      </c>
      <c r="D93" s="11" t="s">
        <v>252</v>
      </c>
      <c r="E93" s="12">
        <v>58.7</v>
      </c>
      <c r="F93" s="13">
        <v>71.6</v>
      </c>
      <c r="G93" s="13">
        <f t="shared" si="3"/>
        <v>65.15</v>
      </c>
      <c r="I93">
        <v>90</v>
      </c>
    </row>
    <row r="94" spans="1:9" ht="24.75" customHeight="1">
      <c r="A94" s="11" t="s">
        <v>255</v>
      </c>
      <c r="B94" s="11" t="s">
        <v>256</v>
      </c>
      <c r="C94" s="11" t="s">
        <v>257</v>
      </c>
      <c r="D94" s="11" t="s">
        <v>199</v>
      </c>
      <c r="E94" s="12">
        <v>69.3</v>
      </c>
      <c r="F94" s="13">
        <v>87.6</v>
      </c>
      <c r="G94" s="13">
        <f t="shared" si="3"/>
        <v>78.44999999999999</v>
      </c>
      <c r="I94">
        <v>91</v>
      </c>
    </row>
    <row r="95" spans="1:9" ht="24.75" customHeight="1">
      <c r="A95" s="11" t="s">
        <v>258</v>
      </c>
      <c r="B95" s="11" t="s">
        <v>259</v>
      </c>
      <c r="C95" s="11" t="s">
        <v>257</v>
      </c>
      <c r="D95" s="11" t="s">
        <v>199</v>
      </c>
      <c r="E95" s="12">
        <v>67.7</v>
      </c>
      <c r="F95" s="13">
        <v>83.6</v>
      </c>
      <c r="G95" s="13">
        <f t="shared" si="3"/>
        <v>75.65</v>
      </c>
      <c r="I95">
        <v>92</v>
      </c>
    </row>
    <row r="96" spans="1:9" ht="24.75" customHeight="1">
      <c r="A96" s="1" t="s">
        <v>260</v>
      </c>
      <c r="B96" s="1" t="s">
        <v>261</v>
      </c>
      <c r="C96" s="1" t="s">
        <v>262</v>
      </c>
      <c r="D96" s="1" t="s">
        <v>263</v>
      </c>
      <c r="E96" s="7">
        <v>65.5</v>
      </c>
      <c r="F96" s="7">
        <v>91.7</v>
      </c>
      <c r="G96" s="7">
        <f>F96*0.5+E96*0.5</f>
        <v>78.6</v>
      </c>
      <c r="I96">
        <v>93</v>
      </c>
    </row>
    <row r="97" spans="1:9" ht="24.75" customHeight="1">
      <c r="A97" s="1" t="s">
        <v>264</v>
      </c>
      <c r="B97" s="1" t="s">
        <v>265</v>
      </c>
      <c r="C97" s="1" t="s">
        <v>262</v>
      </c>
      <c r="D97" s="1" t="s">
        <v>263</v>
      </c>
      <c r="E97" s="7">
        <v>58.4</v>
      </c>
      <c r="F97" s="7">
        <v>82.6</v>
      </c>
      <c r="G97" s="7">
        <f>F97*0.5+E97*0.5</f>
        <v>70.5</v>
      </c>
      <c r="I97">
        <v>94</v>
      </c>
    </row>
    <row r="98" spans="1:9" ht="24.75" customHeight="1">
      <c r="A98" s="1" t="s">
        <v>320</v>
      </c>
      <c r="B98" s="1" t="s">
        <v>321</v>
      </c>
      <c r="C98" s="1" t="s">
        <v>266</v>
      </c>
      <c r="D98" s="1" t="s">
        <v>322</v>
      </c>
      <c r="E98" s="7">
        <v>63.4</v>
      </c>
      <c r="F98" s="7">
        <v>85</v>
      </c>
      <c r="G98" s="7">
        <f>F98*0.5+E98*0.5</f>
        <v>74.2</v>
      </c>
      <c r="I98">
        <v>95</v>
      </c>
    </row>
    <row r="99" spans="1:9" ht="24.75" customHeight="1">
      <c r="A99" s="1" t="s">
        <v>267</v>
      </c>
      <c r="B99" s="1" t="s">
        <v>268</v>
      </c>
      <c r="C99" s="1" t="s">
        <v>269</v>
      </c>
      <c r="D99" s="1" t="s">
        <v>270</v>
      </c>
      <c r="E99" s="7">
        <v>69</v>
      </c>
      <c r="F99" s="7">
        <v>84.8</v>
      </c>
      <c r="G99" s="7">
        <f>F99*0.5+E99*0.5</f>
        <v>76.9</v>
      </c>
      <c r="I99">
        <v>96</v>
      </c>
    </row>
    <row r="100" spans="1:9" ht="24.75" customHeight="1">
      <c r="A100" s="1" t="s">
        <v>271</v>
      </c>
      <c r="B100" s="1" t="s">
        <v>272</v>
      </c>
      <c r="C100" s="1" t="s">
        <v>269</v>
      </c>
      <c r="D100" s="1" t="s">
        <v>270</v>
      </c>
      <c r="E100" s="7">
        <v>68.7</v>
      </c>
      <c r="F100" s="6" t="s">
        <v>17</v>
      </c>
      <c r="G100" s="6" t="s">
        <v>17</v>
      </c>
      <c r="I100">
        <v>97</v>
      </c>
    </row>
    <row r="101" spans="1:9" ht="24.75" customHeight="1">
      <c r="A101" s="1" t="s">
        <v>273</v>
      </c>
      <c r="B101" s="1" t="s">
        <v>274</v>
      </c>
      <c r="C101" s="1" t="s">
        <v>275</v>
      </c>
      <c r="D101" s="1" t="s">
        <v>276</v>
      </c>
      <c r="E101" s="7">
        <v>59.5</v>
      </c>
      <c r="F101" s="7">
        <v>87.9</v>
      </c>
      <c r="G101" s="7">
        <f aca="true" t="shared" si="4" ref="G101:G110">F101*0.5+E101*0.5</f>
        <v>73.7</v>
      </c>
      <c r="I101">
        <v>98</v>
      </c>
    </row>
    <row r="102" spans="1:9" ht="24.75" customHeight="1">
      <c r="A102" s="1" t="s">
        <v>277</v>
      </c>
      <c r="B102" s="1" t="s">
        <v>278</v>
      </c>
      <c r="C102" s="1" t="s">
        <v>275</v>
      </c>
      <c r="D102" s="1" t="s">
        <v>276</v>
      </c>
      <c r="E102" s="7">
        <v>60.5</v>
      </c>
      <c r="F102" s="7">
        <v>79.2</v>
      </c>
      <c r="G102" s="7">
        <f t="shared" si="4"/>
        <v>69.85</v>
      </c>
      <c r="I102">
        <v>99</v>
      </c>
    </row>
    <row r="103" spans="1:9" ht="24.75" customHeight="1">
      <c r="A103" s="1" t="s">
        <v>279</v>
      </c>
      <c r="B103" s="1" t="s">
        <v>280</v>
      </c>
      <c r="C103" s="1" t="s">
        <v>281</v>
      </c>
      <c r="D103" s="1" t="s">
        <v>276</v>
      </c>
      <c r="E103" s="7">
        <v>68.6</v>
      </c>
      <c r="F103" s="7">
        <v>86.6</v>
      </c>
      <c r="G103" s="7">
        <f t="shared" si="4"/>
        <v>77.6</v>
      </c>
      <c r="I103">
        <v>100</v>
      </c>
    </row>
    <row r="104" spans="1:9" ht="24.75" customHeight="1">
      <c r="A104" s="1" t="s">
        <v>282</v>
      </c>
      <c r="B104" s="1" t="s">
        <v>283</v>
      </c>
      <c r="C104" s="1" t="s">
        <v>281</v>
      </c>
      <c r="D104" s="1" t="s">
        <v>276</v>
      </c>
      <c r="E104" s="7">
        <v>66</v>
      </c>
      <c r="F104" s="7">
        <v>86.6</v>
      </c>
      <c r="G104" s="7">
        <f t="shared" si="4"/>
        <v>76.3</v>
      </c>
      <c r="I104">
        <v>101</v>
      </c>
    </row>
    <row r="105" spans="1:9" ht="24.75" customHeight="1">
      <c r="A105" s="1" t="s">
        <v>284</v>
      </c>
      <c r="B105" s="1" t="s">
        <v>285</v>
      </c>
      <c r="C105" s="1" t="s">
        <v>286</v>
      </c>
      <c r="D105" s="1" t="s">
        <v>276</v>
      </c>
      <c r="E105" s="7">
        <v>71.1</v>
      </c>
      <c r="F105" s="7">
        <v>91.2</v>
      </c>
      <c r="G105" s="7">
        <f t="shared" si="4"/>
        <v>81.15</v>
      </c>
      <c r="I105">
        <v>102</v>
      </c>
    </row>
    <row r="106" spans="1:9" ht="24.75" customHeight="1">
      <c r="A106" s="1" t="s">
        <v>323</v>
      </c>
      <c r="B106" s="1" t="s">
        <v>287</v>
      </c>
      <c r="C106" s="1" t="s">
        <v>286</v>
      </c>
      <c r="D106" s="1" t="s">
        <v>276</v>
      </c>
      <c r="E106" s="7">
        <v>62.7</v>
      </c>
      <c r="F106" s="7">
        <v>84.7</v>
      </c>
      <c r="G106" s="7">
        <f t="shared" si="4"/>
        <v>73.7</v>
      </c>
      <c r="I106">
        <v>103</v>
      </c>
    </row>
    <row r="107" spans="1:9" ht="24.75" customHeight="1">
      <c r="A107" s="1" t="s">
        <v>324</v>
      </c>
      <c r="B107" s="1" t="s">
        <v>288</v>
      </c>
      <c r="C107" s="1" t="s">
        <v>289</v>
      </c>
      <c r="D107" s="1" t="s">
        <v>290</v>
      </c>
      <c r="E107" s="7">
        <v>60.7</v>
      </c>
      <c r="F107" s="7">
        <v>77</v>
      </c>
      <c r="G107" s="7">
        <f t="shared" si="4"/>
        <v>68.85</v>
      </c>
      <c r="I107">
        <v>104</v>
      </c>
    </row>
    <row r="108" spans="1:9" ht="24.75" customHeight="1">
      <c r="A108" s="1" t="s">
        <v>291</v>
      </c>
      <c r="B108" s="1" t="s">
        <v>292</v>
      </c>
      <c r="C108" s="1" t="s">
        <v>289</v>
      </c>
      <c r="D108" s="1" t="s">
        <v>290</v>
      </c>
      <c r="E108" s="7">
        <v>52.2</v>
      </c>
      <c r="F108" s="7">
        <v>79.6</v>
      </c>
      <c r="G108" s="7">
        <f t="shared" si="4"/>
        <v>65.9</v>
      </c>
      <c r="I108">
        <v>105</v>
      </c>
    </row>
    <row r="109" spans="1:9" ht="24.75" customHeight="1">
      <c r="A109" s="1" t="s">
        <v>293</v>
      </c>
      <c r="B109" s="1" t="s">
        <v>294</v>
      </c>
      <c r="C109" s="1" t="s">
        <v>295</v>
      </c>
      <c r="D109" s="1" t="s">
        <v>290</v>
      </c>
      <c r="E109" s="7">
        <v>65</v>
      </c>
      <c r="F109" s="7">
        <v>89.6</v>
      </c>
      <c r="G109" s="7">
        <f t="shared" si="4"/>
        <v>77.3</v>
      </c>
      <c r="I109">
        <v>106</v>
      </c>
    </row>
    <row r="110" spans="1:9" ht="24.75" customHeight="1">
      <c r="A110" s="1" t="s">
        <v>296</v>
      </c>
      <c r="B110" s="1" t="s">
        <v>297</v>
      </c>
      <c r="C110" s="1" t="s">
        <v>295</v>
      </c>
      <c r="D110" s="1" t="s">
        <v>290</v>
      </c>
      <c r="E110" s="7">
        <v>59.2</v>
      </c>
      <c r="F110" s="7">
        <v>82.4</v>
      </c>
      <c r="G110" s="7">
        <f t="shared" si="4"/>
        <v>70.80000000000001</v>
      </c>
      <c r="I110">
        <v>107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9" sqref="M29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2014-07-25T06:12:05Z</cp:lastPrinted>
  <dcterms:created xsi:type="dcterms:W3CDTF">1996-12-17T01:32:42Z</dcterms:created>
  <dcterms:modified xsi:type="dcterms:W3CDTF">2014-07-25T06:46:36Z</dcterms:modified>
  <cp:category/>
  <cp:version/>
  <cp:contentType/>
  <cp:contentStatus/>
</cp:coreProperties>
</file>